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5"/>
  </bookViews>
  <sheets>
    <sheet name="sievietes" sheetId="1" r:id="rId1"/>
    <sheet name="vīrieši" sheetId="2" r:id="rId2"/>
    <sheet name="jaunietes" sheetId="3" r:id="rId3"/>
    <sheet name="jaunieši" sheetId="4" r:id="rId4"/>
    <sheet name="klubi" sheetId="5" r:id="rId5"/>
    <sheet name="cipari" sheetId="6" r:id="rId6"/>
  </sheets>
  <definedNames>
    <definedName name="_xlnm.Print_Area" localSheetId="4">'klubi'!$A$1:$H$68</definedName>
  </definedNames>
  <calcPr fullCalcOnLoad="1"/>
</workbook>
</file>

<file path=xl/sharedStrings.xml><?xml version="1.0" encoding="utf-8"?>
<sst xmlns="http://schemas.openxmlformats.org/spreadsheetml/2006/main" count="1543" uniqueCount="756">
  <si>
    <t>Licence Nr.</t>
  </si>
  <si>
    <t>Edgars</t>
  </si>
  <si>
    <t>Andris</t>
  </si>
  <si>
    <t>Toms</t>
  </si>
  <si>
    <t>Roberts</t>
  </si>
  <si>
    <t>Miks</t>
  </si>
  <si>
    <t>Matīss</t>
  </si>
  <si>
    <t>Jānis</t>
  </si>
  <si>
    <t>Kristīne</t>
  </si>
  <si>
    <t>Ieva</t>
  </si>
  <si>
    <t>Zane</t>
  </si>
  <si>
    <t>Reinis</t>
  </si>
  <si>
    <t>08.06.1992.</t>
  </si>
  <si>
    <t>Nauris</t>
  </si>
  <si>
    <t>Līga</t>
  </si>
  <si>
    <t>Pēteris</t>
  </si>
  <si>
    <t>Elīna</t>
  </si>
  <si>
    <t>Linda</t>
  </si>
  <si>
    <t>Līva</t>
  </si>
  <si>
    <t>Oskars</t>
  </si>
  <si>
    <t>Artūrs</t>
  </si>
  <si>
    <t>Nils</t>
  </si>
  <si>
    <t>Bērziņš</t>
  </si>
  <si>
    <t>Kļaviņš</t>
  </si>
  <si>
    <t>Savickis</t>
  </si>
  <si>
    <t>Sporta skola</t>
  </si>
  <si>
    <t>Eglīte</t>
  </si>
  <si>
    <t>Kalniņa</t>
  </si>
  <si>
    <t>Mārtiņš</t>
  </si>
  <si>
    <t>Krista</t>
  </si>
  <si>
    <t>Rinalds</t>
  </si>
  <si>
    <t>Rolands</t>
  </si>
  <si>
    <t>Rūta</t>
  </si>
  <si>
    <t>Putniņš</t>
  </si>
  <si>
    <t>AL0001</t>
  </si>
  <si>
    <t>AL0002</t>
  </si>
  <si>
    <t>AL0003</t>
  </si>
  <si>
    <t>AL0004</t>
  </si>
  <si>
    <t>AL0005</t>
  </si>
  <si>
    <t>AL0006</t>
  </si>
  <si>
    <t>AL0009</t>
  </si>
  <si>
    <t>AL0012</t>
  </si>
  <si>
    <t>AL0019</t>
  </si>
  <si>
    <t>AL0021</t>
  </si>
  <si>
    <t>AL0023</t>
  </si>
  <si>
    <t>AL0025</t>
  </si>
  <si>
    <t>AL0026</t>
  </si>
  <si>
    <t>AL0027</t>
  </si>
  <si>
    <t>AL0028</t>
  </si>
  <si>
    <t>AL0029</t>
  </si>
  <si>
    <t>AL0030</t>
  </si>
  <si>
    <t>AL0031</t>
  </si>
  <si>
    <t>AL0033</t>
  </si>
  <si>
    <t>AL0034</t>
  </si>
  <si>
    <t>AL0035</t>
  </si>
  <si>
    <t>AL0036</t>
  </si>
  <si>
    <t>AL0037</t>
  </si>
  <si>
    <t>AL0039</t>
  </si>
  <si>
    <t>AL0041</t>
  </si>
  <si>
    <t>AL0042</t>
  </si>
  <si>
    <t>AL0032</t>
  </si>
  <si>
    <t>AL0045</t>
  </si>
  <si>
    <t>AL0048</t>
  </si>
  <si>
    <t>AL0052</t>
  </si>
  <si>
    <t>AL0055</t>
  </si>
  <si>
    <t>AL0057</t>
  </si>
  <si>
    <t>AL0058</t>
  </si>
  <si>
    <t>AL0060</t>
  </si>
  <si>
    <t>Rozenfelds</t>
  </si>
  <si>
    <t>01.11.1988.</t>
  </si>
  <si>
    <t>Lukss</t>
  </si>
  <si>
    <t>16.12.1989.</t>
  </si>
  <si>
    <t>Kristaps</t>
  </si>
  <si>
    <t>Krauja</t>
  </si>
  <si>
    <t>24.03.1989.</t>
  </si>
  <si>
    <t xml:space="preserve">Mikus </t>
  </si>
  <si>
    <t>Gavars</t>
  </si>
  <si>
    <t>08.10.1989.</t>
  </si>
  <si>
    <t>Elnionis</t>
  </si>
  <si>
    <t>09.02.1989.</t>
  </si>
  <si>
    <t>28.01.1988.</t>
  </si>
  <si>
    <t>Anna</t>
  </si>
  <si>
    <t>Bondare</t>
  </si>
  <si>
    <t>23.05.1992.</t>
  </si>
  <si>
    <t>Krūmiņa</t>
  </si>
  <si>
    <t>Rūta-Irbe</t>
  </si>
  <si>
    <t>Tropa</t>
  </si>
  <si>
    <t>21.08.1992.</t>
  </si>
  <si>
    <t>16.06.1992.</t>
  </si>
  <si>
    <t>Dana</t>
  </si>
  <si>
    <t>Marta</t>
  </si>
  <si>
    <t>Averčenko</t>
  </si>
  <si>
    <t>05.10.1993.</t>
  </si>
  <si>
    <t>Gunta</t>
  </si>
  <si>
    <t>Raituma</t>
  </si>
  <si>
    <t>06.08.1994.</t>
  </si>
  <si>
    <t>Liepiņa</t>
  </si>
  <si>
    <t>12.03.1993.</t>
  </si>
  <si>
    <t>Meri</t>
  </si>
  <si>
    <t>Ulmane</t>
  </si>
  <si>
    <t>21.04.1993.</t>
  </si>
  <si>
    <t>Dāvis</t>
  </si>
  <si>
    <t>Vītums</t>
  </si>
  <si>
    <t>03.07.1993.</t>
  </si>
  <si>
    <t xml:space="preserve">Kārlis </t>
  </si>
  <si>
    <t>Bankovičs</t>
  </si>
  <si>
    <t>08.02.1994.</t>
  </si>
  <si>
    <t>Emīls</t>
  </si>
  <si>
    <t>19.08.1994.</t>
  </si>
  <si>
    <t>Svens</t>
  </si>
  <si>
    <t>Šulcs</t>
  </si>
  <si>
    <t>29.08.1994.</t>
  </si>
  <si>
    <t>Ingmārs</t>
  </si>
  <si>
    <t>Ļakas</t>
  </si>
  <si>
    <t>26.04.1993.</t>
  </si>
  <si>
    <t>Einars</t>
  </si>
  <si>
    <t>Lansmanis</t>
  </si>
  <si>
    <t>20.07.1988.</t>
  </si>
  <si>
    <t>17.09.1988.</t>
  </si>
  <si>
    <t>Krišjānis</t>
  </si>
  <si>
    <t>Pečats</t>
  </si>
  <si>
    <t>16.11.1989.</t>
  </si>
  <si>
    <t>Brigita</t>
  </si>
  <si>
    <t>01.12.1990.</t>
  </si>
  <si>
    <t>11.05.1988.</t>
  </si>
  <si>
    <t>Alise</t>
  </si>
  <si>
    <t>Berga</t>
  </si>
  <si>
    <t>10.07.1987.</t>
  </si>
  <si>
    <t>Andra</t>
  </si>
  <si>
    <t>Vilmane</t>
  </si>
  <si>
    <t>22.09.1990.</t>
  </si>
  <si>
    <t>Stabiņš</t>
  </si>
  <si>
    <t>19.12.1992.</t>
  </si>
  <si>
    <t>Katrīna</t>
  </si>
  <si>
    <t>Liepa</t>
  </si>
  <si>
    <t>Zlobins</t>
  </si>
  <si>
    <t>03.12.1991.</t>
  </si>
  <si>
    <t>Vaivars</t>
  </si>
  <si>
    <t>25.08.1991.</t>
  </si>
  <si>
    <t>Rihards</t>
  </si>
  <si>
    <t>Blanks</t>
  </si>
  <si>
    <t>18.10.1994.</t>
  </si>
  <si>
    <t>Pauls</t>
  </si>
  <si>
    <t>Kristiāna</t>
  </si>
  <si>
    <t>17.02.1995.</t>
  </si>
  <si>
    <t>AL0063</t>
  </si>
  <si>
    <t>AL0064</t>
  </si>
  <si>
    <t>AL0065</t>
  </si>
  <si>
    <t>AL0067</t>
  </si>
  <si>
    <t>AL0068</t>
  </si>
  <si>
    <t>AL0071</t>
  </si>
  <si>
    <t>AL0072</t>
  </si>
  <si>
    <t>AL0073</t>
  </si>
  <si>
    <t>AL0074</t>
  </si>
  <si>
    <t>AL0075</t>
  </si>
  <si>
    <t>AL0076</t>
  </si>
  <si>
    <t>AL0077</t>
  </si>
  <si>
    <t>AL0079</t>
  </si>
  <si>
    <t>AL0080</t>
  </si>
  <si>
    <t>AL0083</t>
  </si>
  <si>
    <t>AL0087</t>
  </si>
  <si>
    <t>AL0088</t>
  </si>
  <si>
    <t>AL0089</t>
  </si>
  <si>
    <t>AL0090</t>
  </si>
  <si>
    <t>AL0091</t>
  </si>
  <si>
    <t>AL0098</t>
  </si>
  <si>
    <t>AL0099</t>
  </si>
  <si>
    <t>AL0100</t>
  </si>
  <si>
    <t xml:space="preserve">Madara </t>
  </si>
  <si>
    <t>Brice</t>
  </si>
  <si>
    <t>05.06.1996.</t>
  </si>
  <si>
    <t>Kārlis</t>
  </si>
  <si>
    <t>Priedītis</t>
  </si>
  <si>
    <t>18.08.1994.</t>
  </si>
  <si>
    <t xml:space="preserve">Liene </t>
  </si>
  <si>
    <t>17.05.1996.</t>
  </si>
  <si>
    <t>Mikus</t>
  </si>
  <si>
    <t>Volgemute</t>
  </si>
  <si>
    <t>11.12.1991.</t>
  </si>
  <si>
    <t>Rūdolfs</t>
  </si>
  <si>
    <t>Lismanis</t>
  </si>
  <si>
    <t>Akmentiņš</t>
  </si>
  <si>
    <t>17.12.1990.</t>
  </si>
  <si>
    <t>Lauska</t>
  </si>
  <si>
    <t>11.08.1990.</t>
  </si>
  <si>
    <t>Lazdiņš</t>
  </si>
  <si>
    <t>11.04.1990.</t>
  </si>
  <si>
    <t>Žukovskis</t>
  </si>
  <si>
    <t>29.09.1992.</t>
  </si>
  <si>
    <t>Sarkanis</t>
  </si>
  <si>
    <t>17.12.1993.</t>
  </si>
  <si>
    <t>Rindina</t>
  </si>
  <si>
    <t>Danče</t>
  </si>
  <si>
    <t>03.06.1993.</t>
  </si>
  <si>
    <t>Kovisārs</t>
  </si>
  <si>
    <t>27.06.1993.</t>
  </si>
  <si>
    <t>05.09.1993.</t>
  </si>
  <si>
    <t>Kristofers</t>
  </si>
  <si>
    <t>Gruntšteins</t>
  </si>
  <si>
    <t>13.09.1994.</t>
  </si>
  <si>
    <t>Kalniņš</t>
  </si>
  <si>
    <t>17.07.1994.</t>
  </si>
  <si>
    <t>Otto</t>
  </si>
  <si>
    <t>Geste</t>
  </si>
  <si>
    <t>22.11.1993.</t>
  </si>
  <si>
    <t>Ēriks</t>
  </si>
  <si>
    <t>Ķigurs</t>
  </si>
  <si>
    <t>09.08.1994.</t>
  </si>
  <si>
    <t>Elza</t>
  </si>
  <si>
    <t>Zeimule</t>
  </si>
  <si>
    <t>27.10.1995.</t>
  </si>
  <si>
    <t>Armands</t>
  </si>
  <si>
    <t>Zariņš</t>
  </si>
  <si>
    <t>17.08.1995.</t>
  </si>
  <si>
    <t>Elvis</t>
  </si>
  <si>
    <t>Bārtulis</t>
  </si>
  <si>
    <t>30.05.1996.</t>
  </si>
  <si>
    <t>Anastasija</t>
  </si>
  <si>
    <t>Fomčenko</t>
  </si>
  <si>
    <t>07.01.1996.</t>
  </si>
  <si>
    <t>30.10.1996.</t>
  </si>
  <si>
    <t>Ķigure</t>
  </si>
  <si>
    <t>07.05.1996.</t>
  </si>
  <si>
    <t>Luīze</t>
  </si>
  <si>
    <t>Skrastiņa</t>
  </si>
  <si>
    <t>Viļumsons</t>
  </si>
  <si>
    <t>14.10.1986.</t>
  </si>
  <si>
    <t>Juris</t>
  </si>
  <si>
    <t>Taube</t>
  </si>
  <si>
    <t>06.02.1986.</t>
  </si>
  <si>
    <t>Upītis</t>
  </si>
  <si>
    <t>26.05.1987.</t>
  </si>
  <si>
    <t>AL0101</t>
  </si>
  <si>
    <t>AL0102</t>
  </si>
  <si>
    <t>AL0103</t>
  </si>
  <si>
    <t>AL0104</t>
  </si>
  <si>
    <t>AL0105</t>
  </si>
  <si>
    <t>AL0108</t>
  </si>
  <si>
    <t>AL0115</t>
  </si>
  <si>
    <t>AL0116</t>
  </si>
  <si>
    <t>AL0117</t>
  </si>
  <si>
    <t>AL0118</t>
  </si>
  <si>
    <t>AL0119</t>
  </si>
  <si>
    <t>AL0120</t>
  </si>
  <si>
    <t>AL0121</t>
  </si>
  <si>
    <t>AL0122</t>
  </si>
  <si>
    <t>AL0123</t>
  </si>
  <si>
    <t>AL0124</t>
  </si>
  <si>
    <t>AL0125</t>
  </si>
  <si>
    <t>AL0126</t>
  </si>
  <si>
    <t>AL0127</t>
  </si>
  <si>
    <t>AL0128</t>
  </si>
  <si>
    <t>AL0130</t>
  </si>
  <si>
    <t>AL0132</t>
  </si>
  <si>
    <t>AL0133</t>
  </si>
  <si>
    <t>AL0134</t>
  </si>
  <si>
    <t>AL0135</t>
  </si>
  <si>
    <t>AL0136</t>
  </si>
  <si>
    <t>AL0138</t>
  </si>
  <si>
    <t>AL0139</t>
  </si>
  <si>
    <t>AL0140</t>
  </si>
  <si>
    <t>Braučs</t>
  </si>
  <si>
    <t>25.07.1988.</t>
  </si>
  <si>
    <t>Dainis</t>
  </si>
  <si>
    <t>19.11.1985.</t>
  </si>
  <si>
    <t>Niks</t>
  </si>
  <si>
    <t>Gulbergs</t>
  </si>
  <si>
    <t>14.07.1985.</t>
  </si>
  <si>
    <t>Rode</t>
  </si>
  <si>
    <t>29.05.1987.</t>
  </si>
  <si>
    <t>Smilktiņš</t>
  </si>
  <si>
    <t>18.05.1994.</t>
  </si>
  <si>
    <t>Otomārs</t>
  </si>
  <si>
    <t>Anete</t>
  </si>
  <si>
    <t>Ralfs</t>
  </si>
  <si>
    <t>Miķelsons</t>
  </si>
  <si>
    <t>13.04.1994.</t>
  </si>
  <si>
    <t>Platā</t>
  </si>
  <si>
    <t>24.07.1996.</t>
  </si>
  <si>
    <t>Blūms</t>
  </si>
  <si>
    <t>16.10.1992.</t>
  </si>
  <si>
    <t>Zvejnieks</t>
  </si>
  <si>
    <t>15.02.1992.</t>
  </si>
  <si>
    <t>Uldis</t>
  </si>
  <si>
    <t>Brīze</t>
  </si>
  <si>
    <t>15.03.1991.</t>
  </si>
  <si>
    <t>Šīrone</t>
  </si>
  <si>
    <t>28.04.1991.</t>
  </si>
  <si>
    <t>Terēze</t>
  </si>
  <si>
    <t>Aploka</t>
  </si>
  <si>
    <t>16.08.1993.</t>
  </si>
  <si>
    <t>Skadiņa</t>
  </si>
  <si>
    <t>13.03.1989.</t>
  </si>
  <si>
    <t>Putāne</t>
  </si>
  <si>
    <t>08.02.1988.</t>
  </si>
  <si>
    <t>Nora</t>
  </si>
  <si>
    <t>22.05.1988.</t>
  </si>
  <si>
    <t>Fogelis</t>
  </si>
  <si>
    <t>11.01.1986.</t>
  </si>
  <si>
    <t>08.03.1995.</t>
  </si>
  <si>
    <t>Kalvis</t>
  </si>
  <si>
    <t>Skrastiņš</t>
  </si>
  <si>
    <t>Onskulis</t>
  </si>
  <si>
    <t>18.06.1994.</t>
  </si>
  <si>
    <t>Gvido</t>
  </si>
  <si>
    <t>Gailītis</t>
  </si>
  <si>
    <t>14.09.1996.</t>
  </si>
  <si>
    <t>Pļasunovs</t>
  </si>
  <si>
    <t>05.04.1996.</t>
  </si>
  <si>
    <t>Upīts</t>
  </si>
  <si>
    <t>05.10.1996.</t>
  </si>
  <si>
    <t>Vitkovska</t>
  </si>
  <si>
    <t>21.12.1995.</t>
  </si>
  <si>
    <t>Bankoviča</t>
  </si>
  <si>
    <t>10.10.1996.</t>
  </si>
  <si>
    <t>Trektere</t>
  </si>
  <si>
    <t>10.01.1996.</t>
  </si>
  <si>
    <t>Brieze</t>
  </si>
  <si>
    <t>16.05.1995.</t>
  </si>
  <si>
    <t>Saknītis</t>
  </si>
  <si>
    <t>29.04.1996.</t>
  </si>
  <si>
    <t>Liene</t>
  </si>
  <si>
    <t>Sabīne</t>
  </si>
  <si>
    <t>Monta</t>
  </si>
  <si>
    <t>Zviedre</t>
  </si>
  <si>
    <t>01.02.1996.</t>
  </si>
  <si>
    <t>Zlidne</t>
  </si>
  <si>
    <t>15.08.1996.</t>
  </si>
  <si>
    <t>Niklāvs</t>
  </si>
  <si>
    <t>Rozenfelde</t>
  </si>
  <si>
    <t>20.12.1995.</t>
  </si>
  <si>
    <t>Fūrmane</t>
  </si>
  <si>
    <t>Valdis</t>
  </si>
  <si>
    <t>14.01.1996.</t>
  </si>
  <si>
    <t>AL0143</t>
  </si>
  <si>
    <t>AL0145</t>
  </si>
  <si>
    <t>AL0148</t>
  </si>
  <si>
    <t>AL0150</t>
  </si>
  <si>
    <t>SIK RO</t>
  </si>
  <si>
    <t>TRAVERSS-V</t>
  </si>
  <si>
    <t xml:space="preserve"> </t>
  </si>
  <si>
    <t>SK PANTERA</t>
  </si>
  <si>
    <t>Sporta klubs</t>
  </si>
  <si>
    <t>AL0153</t>
  </si>
  <si>
    <t>AL0154</t>
  </si>
  <si>
    <t>AL0155</t>
  </si>
  <si>
    <t>AL0156</t>
  </si>
  <si>
    <t>AL0157</t>
  </si>
  <si>
    <t>AL0158</t>
  </si>
  <si>
    <t>AL0159</t>
  </si>
  <si>
    <t>Kaspars</t>
  </si>
  <si>
    <t>Meņģelis</t>
  </si>
  <si>
    <t>Uģis</t>
  </si>
  <si>
    <t>Baumanis</t>
  </si>
  <si>
    <t>Guntars</t>
  </si>
  <si>
    <t>Andersons</t>
  </si>
  <si>
    <t>Korde</t>
  </si>
  <si>
    <t>Fimbauere</t>
  </si>
  <si>
    <t>02.03.1992</t>
  </si>
  <si>
    <t>SK KORE</t>
  </si>
  <si>
    <t>01.04.1995.</t>
  </si>
  <si>
    <t>AL0160</t>
  </si>
  <si>
    <t>Ivars</t>
  </si>
  <si>
    <t>Ciaguns</t>
  </si>
  <si>
    <t>14.03.1977.</t>
  </si>
  <si>
    <t>AL0161</t>
  </si>
  <si>
    <t>AL0162</t>
  </si>
  <si>
    <t>AL0163</t>
  </si>
  <si>
    <t>AL0164</t>
  </si>
  <si>
    <t>AL0165</t>
  </si>
  <si>
    <t>AL0166</t>
  </si>
  <si>
    <t>Krišs</t>
  </si>
  <si>
    <t>Akmentiņa</t>
  </si>
  <si>
    <t>Skulte</t>
  </si>
  <si>
    <t>Klagišs</t>
  </si>
  <si>
    <t>Maļinovskis</t>
  </si>
  <si>
    <t>26.11.1987.</t>
  </si>
  <si>
    <t>02.05.1960.</t>
  </si>
  <si>
    <t>02.11.1948.</t>
  </si>
  <si>
    <t>13.02.1988.</t>
  </si>
  <si>
    <t>30.08.1992.</t>
  </si>
  <si>
    <t>13.08.1996.</t>
  </si>
  <si>
    <t>SK RĪGAS FAVORĪTS</t>
  </si>
  <si>
    <t>AL0167</t>
  </si>
  <si>
    <t>AL0169</t>
  </si>
  <si>
    <t>AL0170</t>
  </si>
  <si>
    <t>AL0171</t>
  </si>
  <si>
    <t>AL0172</t>
  </si>
  <si>
    <t>AL0173</t>
  </si>
  <si>
    <t>AL0174</t>
  </si>
  <si>
    <t>Agnese</t>
  </si>
  <si>
    <t>Vita</t>
  </si>
  <si>
    <t>Āboltiņa</t>
  </si>
  <si>
    <t>Ciesniece</t>
  </si>
  <si>
    <t>Valdmanis</t>
  </si>
  <si>
    <t>Kristone</t>
  </si>
  <si>
    <t>Birznieks</t>
  </si>
  <si>
    <t>07.02.1996.</t>
  </si>
  <si>
    <t>19.04.1970.</t>
  </si>
  <si>
    <t>12.18.1966.</t>
  </si>
  <si>
    <t>06.01.1975.</t>
  </si>
  <si>
    <t>19.08.1959.</t>
  </si>
  <si>
    <t>05.06.1968.</t>
  </si>
  <si>
    <t>22.10.1990.</t>
  </si>
  <si>
    <t>Poška</t>
  </si>
  <si>
    <t>Inese</t>
  </si>
  <si>
    <t>Iveta</t>
  </si>
  <si>
    <t>Benhena</t>
  </si>
  <si>
    <t>Helvijs</t>
  </si>
  <si>
    <t>Cēbers</t>
  </si>
  <si>
    <t>Normunds</t>
  </si>
  <si>
    <t>Ermansons</t>
  </si>
  <si>
    <t>Pits</t>
  </si>
  <si>
    <t>Degle</t>
  </si>
  <si>
    <t>Kleinšmits</t>
  </si>
  <si>
    <t>Ketija</t>
  </si>
  <si>
    <t>Kleinšmite</t>
  </si>
  <si>
    <t>Evija</t>
  </si>
  <si>
    <t>Ernests</t>
  </si>
  <si>
    <t>Benhens</t>
  </si>
  <si>
    <t>Daugulis</t>
  </si>
  <si>
    <t>Ronalds</t>
  </si>
  <si>
    <t>Grīgs</t>
  </si>
  <si>
    <t>28.10.91.</t>
  </si>
  <si>
    <t>Nikola</t>
  </si>
  <si>
    <t>Uksas</t>
  </si>
  <si>
    <t>13.08.92.</t>
  </si>
  <si>
    <t>Evelīna</t>
  </si>
  <si>
    <t>Silarāja</t>
  </si>
  <si>
    <t>23.12.93.</t>
  </si>
  <si>
    <t>Rebeka</t>
  </si>
  <si>
    <t>Andersone</t>
  </si>
  <si>
    <t>Arnis</t>
  </si>
  <si>
    <t>Inčs</t>
  </si>
  <si>
    <t>28.12.95.</t>
  </si>
  <si>
    <t>Martuļevs</t>
  </si>
  <si>
    <t>19.02.95.</t>
  </si>
  <si>
    <t>09.03.94.</t>
  </si>
  <si>
    <t>AL0175</t>
  </si>
  <si>
    <t>AL0176</t>
  </si>
  <si>
    <t>AL0177</t>
  </si>
  <si>
    <t>AL0178</t>
  </si>
  <si>
    <t>AL0179</t>
  </si>
  <si>
    <t>AL0180</t>
  </si>
  <si>
    <t>AL0181</t>
  </si>
  <si>
    <t>AL0182</t>
  </si>
  <si>
    <t>AL0183</t>
  </si>
  <si>
    <t>AL0184</t>
  </si>
  <si>
    <t>AL0185</t>
  </si>
  <si>
    <t>AL0186</t>
  </si>
  <si>
    <t>AL0187</t>
  </si>
  <si>
    <t>AL0188</t>
  </si>
  <si>
    <t>AL0189</t>
  </si>
  <si>
    <t>AL0190</t>
  </si>
  <si>
    <t>AL0191</t>
  </si>
  <si>
    <t>AL0192</t>
  </si>
  <si>
    <t>AL0193</t>
  </si>
  <si>
    <t>AL0194</t>
  </si>
  <si>
    <t xml:space="preserve">Ance </t>
  </si>
  <si>
    <t>Jankava</t>
  </si>
  <si>
    <t>Čivča</t>
  </si>
  <si>
    <t xml:space="preserve">Katrīna </t>
  </si>
  <si>
    <t>Briška</t>
  </si>
  <si>
    <t xml:space="preserve">Matīss </t>
  </si>
  <si>
    <t>Ozoliņš</t>
  </si>
  <si>
    <t xml:space="preserve">Ēriks </t>
  </si>
  <si>
    <t>Osmanis</t>
  </si>
  <si>
    <t>Madara</t>
  </si>
  <si>
    <t>Meldere</t>
  </si>
  <si>
    <t>16.07.92.</t>
  </si>
  <si>
    <t>Garā</t>
  </si>
  <si>
    <t>09.02.92.</t>
  </si>
  <si>
    <t>19.11.92.</t>
  </si>
  <si>
    <t>Kukure</t>
  </si>
  <si>
    <t>18.01.92.</t>
  </si>
  <si>
    <t>Vītols</t>
  </si>
  <si>
    <t>14.04.92.</t>
  </si>
  <si>
    <t>Renārs</t>
  </si>
  <si>
    <t>Grāvītis</t>
  </si>
  <si>
    <t>13.06.92.</t>
  </si>
  <si>
    <t>Mairis</t>
  </si>
  <si>
    <t>Laiva</t>
  </si>
  <si>
    <t>09.08.92.</t>
  </si>
  <si>
    <t>Švalbe</t>
  </si>
  <si>
    <t>02.11.92.</t>
  </si>
  <si>
    <t>Butevics</t>
  </si>
  <si>
    <t>20.12.92.</t>
  </si>
  <si>
    <t>Duļevska</t>
  </si>
  <si>
    <t>16.07.93.</t>
  </si>
  <si>
    <t>16.03.94.</t>
  </si>
  <si>
    <t>30.07.93.</t>
  </si>
  <si>
    <t>Daniels</t>
  </si>
  <si>
    <t>02.03.94.</t>
  </si>
  <si>
    <t>Čivčs</t>
  </si>
  <si>
    <t>07.07.94.</t>
  </si>
  <si>
    <t>Īle</t>
  </si>
  <si>
    <t>09.04.94.</t>
  </si>
  <si>
    <t>Jorens</t>
  </si>
  <si>
    <t>Duļevskis</t>
  </si>
  <si>
    <t>06.05.95.</t>
  </si>
  <si>
    <t>Dreimanis</t>
  </si>
  <si>
    <t>20.08.95.</t>
  </si>
  <si>
    <t>Rohtla</t>
  </si>
  <si>
    <t>25.11.95.</t>
  </si>
  <si>
    <t>AL0196</t>
  </si>
  <si>
    <t>AL0197</t>
  </si>
  <si>
    <t>AL0198</t>
  </si>
  <si>
    <t>AL0199</t>
  </si>
  <si>
    <t>AL0200</t>
  </si>
  <si>
    <t>AL0201</t>
  </si>
  <si>
    <t>AL0202</t>
  </si>
  <si>
    <t>AL0203</t>
  </si>
  <si>
    <t>AL0204</t>
  </si>
  <si>
    <t>AL0205</t>
  </si>
  <si>
    <t>AL0206</t>
  </si>
  <si>
    <t>AL0207</t>
  </si>
  <si>
    <t>AL0208</t>
  </si>
  <si>
    <t>AL0209</t>
  </si>
  <si>
    <t>AL0210</t>
  </si>
  <si>
    <t>AL0211</t>
  </si>
  <si>
    <t>AL0212</t>
  </si>
  <si>
    <t>AL0213</t>
  </si>
  <si>
    <t>AL0214</t>
  </si>
  <si>
    <t>AL0215</t>
  </si>
  <si>
    <t>AL0216</t>
  </si>
  <si>
    <t>AL0217</t>
  </si>
  <si>
    <t>AL0218</t>
  </si>
  <si>
    <t>AL0220</t>
  </si>
  <si>
    <t>Klinsons</t>
  </si>
  <si>
    <t>24.03.96.</t>
  </si>
  <si>
    <t>Tomass</t>
  </si>
  <si>
    <t>Keišs</t>
  </si>
  <si>
    <t>02.10.96.</t>
  </si>
  <si>
    <t>Zieds</t>
  </si>
  <si>
    <t>30.05.95.</t>
  </si>
  <si>
    <t>Dūdiņa</t>
  </si>
  <si>
    <t>Haralds</t>
  </si>
  <si>
    <t>Deisons</t>
  </si>
  <si>
    <t>26.12.95.</t>
  </si>
  <si>
    <t>Lelde</t>
  </si>
  <si>
    <t>Gasūna</t>
  </si>
  <si>
    <t xml:space="preserve">Aiva </t>
  </si>
  <si>
    <t>Malvīne</t>
  </si>
  <si>
    <t>Soste</t>
  </si>
  <si>
    <t>22.11.92.</t>
  </si>
  <si>
    <t>Dūdiņš</t>
  </si>
  <si>
    <t>27.06.92.</t>
  </si>
  <si>
    <t>Apsītis</t>
  </si>
  <si>
    <t>09.12.92.</t>
  </si>
  <si>
    <t>Ģirts</t>
  </si>
  <si>
    <t>Zīle</t>
  </si>
  <si>
    <t>23.04.94.</t>
  </si>
  <si>
    <t>Aleksandrs</t>
  </si>
  <si>
    <t>Gredzens</t>
  </si>
  <si>
    <t>31.10.96.</t>
  </si>
  <si>
    <t>SK ZIEMEĻPOLS</t>
  </si>
  <si>
    <t>AL0226</t>
  </si>
  <si>
    <t>AL0227</t>
  </si>
  <si>
    <t>AL0228</t>
  </si>
  <si>
    <t>AL0231</t>
  </si>
  <si>
    <t>AL0232</t>
  </si>
  <si>
    <t>AL0233</t>
  </si>
  <si>
    <t>AL0234</t>
  </si>
  <si>
    <t>AL0236</t>
  </si>
  <si>
    <t>AL0237</t>
  </si>
  <si>
    <t>AL0238</t>
  </si>
  <si>
    <t>AL0239</t>
  </si>
  <si>
    <t>AL0240</t>
  </si>
  <si>
    <t>AL0242</t>
  </si>
  <si>
    <t>AL0243</t>
  </si>
  <si>
    <t>Dārta</t>
  </si>
  <si>
    <t>Zaumane</t>
  </si>
  <si>
    <t>1989.</t>
  </si>
  <si>
    <t>SK MERKURS</t>
  </si>
  <si>
    <t>Grupa</t>
  </si>
  <si>
    <t>SE</t>
  </si>
  <si>
    <t>VJ</t>
  </si>
  <si>
    <t>VE</t>
  </si>
  <si>
    <t>SJ</t>
  </si>
  <si>
    <t>VS</t>
  </si>
  <si>
    <t>SS</t>
  </si>
  <si>
    <t>Aigars</t>
  </si>
  <si>
    <t>24.05.1975.</t>
  </si>
  <si>
    <t>2.JAN.SG</t>
  </si>
  <si>
    <t>SUMMA</t>
  </si>
  <si>
    <t>2.JAN.GS</t>
  </si>
  <si>
    <t>3.JAN.SL</t>
  </si>
  <si>
    <t>SSS</t>
  </si>
  <si>
    <t>SKSS</t>
  </si>
  <si>
    <t>AL0244</t>
  </si>
  <si>
    <t>Gundars</t>
  </si>
  <si>
    <t>Krauklis</t>
  </si>
  <si>
    <t>16.07.1967.</t>
  </si>
  <si>
    <t>AL0245</t>
  </si>
  <si>
    <t>Stēga</t>
  </si>
  <si>
    <t>19.10.1971.</t>
  </si>
  <si>
    <t>AL0246</t>
  </si>
  <si>
    <t>Kupčs</t>
  </si>
  <si>
    <t>12.06.1973.</t>
  </si>
  <si>
    <t>AL0247</t>
  </si>
  <si>
    <t>Liepiņš</t>
  </si>
  <si>
    <t>16.02.1977.</t>
  </si>
  <si>
    <t>AL0248</t>
  </si>
  <si>
    <t>Dinārs</t>
  </si>
  <si>
    <t>Doršs</t>
  </si>
  <si>
    <t>05.08.1983.</t>
  </si>
  <si>
    <t>AL0249</t>
  </si>
  <si>
    <t>13.10.1985.</t>
  </si>
  <si>
    <t>AL0250</t>
  </si>
  <si>
    <t>Matiass</t>
  </si>
  <si>
    <t>Jansons</t>
  </si>
  <si>
    <t>30.08.1973.</t>
  </si>
  <si>
    <t>AL0251</t>
  </si>
  <si>
    <t>SK VJSAK</t>
  </si>
  <si>
    <t>AL0252</t>
  </si>
  <si>
    <t>Brokāns</t>
  </si>
  <si>
    <t>1990.</t>
  </si>
  <si>
    <t>01.07.1984.</t>
  </si>
  <si>
    <t>19.08.1989.</t>
  </si>
  <si>
    <t>22.01.1986.</t>
  </si>
  <si>
    <t>30.11.1987.</t>
  </si>
  <si>
    <t>09.03.1988.</t>
  </si>
  <si>
    <t>26.05.1990.</t>
  </si>
  <si>
    <t>08.03.1989.</t>
  </si>
  <si>
    <t>17.09.1990.</t>
  </si>
  <si>
    <t>18.06.1990.</t>
  </si>
  <si>
    <t>08.07.1984.</t>
  </si>
  <si>
    <t>Vieta</t>
  </si>
  <si>
    <t>Vieta J</t>
  </si>
  <si>
    <t>Vieta S</t>
  </si>
  <si>
    <t>Dzimš.dat.</t>
  </si>
  <si>
    <t>Vārds</t>
  </si>
  <si>
    <t>Uzvārds</t>
  </si>
  <si>
    <t>11.01.1988.</t>
  </si>
  <si>
    <t>27.02.1986.</t>
  </si>
  <si>
    <t>26.01.1990.</t>
  </si>
  <si>
    <t>30.03.1985.</t>
  </si>
  <si>
    <t>04.03.1989.</t>
  </si>
  <si>
    <t>05.12.1990.</t>
  </si>
  <si>
    <t>08.01.1990.</t>
  </si>
  <si>
    <t>14.09.1990.</t>
  </si>
  <si>
    <t>23.09.1990.</t>
  </si>
  <si>
    <t>21.11.1990.</t>
  </si>
  <si>
    <t>Vēveris</t>
  </si>
  <si>
    <t>1985.</t>
  </si>
  <si>
    <t>1976.</t>
  </si>
  <si>
    <t>Gudriķis</t>
  </si>
  <si>
    <t>Egnārs</t>
  </si>
  <si>
    <t>1977.</t>
  </si>
  <si>
    <t>Melders</t>
  </si>
  <si>
    <t>38.v.</t>
  </si>
  <si>
    <t>39.v.</t>
  </si>
  <si>
    <t>31.v.</t>
  </si>
  <si>
    <t>32.v.</t>
  </si>
  <si>
    <t>33.v.</t>
  </si>
  <si>
    <t>34.v.</t>
  </si>
  <si>
    <t>35.v.</t>
  </si>
  <si>
    <t>36.v.</t>
  </si>
  <si>
    <t>37.v.</t>
  </si>
  <si>
    <t>VSJAK</t>
  </si>
  <si>
    <t>23.09.1968.</t>
  </si>
  <si>
    <t>30.03.1965.</t>
  </si>
  <si>
    <t>05.06.1975.</t>
  </si>
  <si>
    <t>08.11.1971.</t>
  </si>
  <si>
    <t>AL0253</t>
  </si>
  <si>
    <t>30.01.1989.</t>
  </si>
  <si>
    <t>C</t>
  </si>
  <si>
    <t>14.08.1995.</t>
  </si>
  <si>
    <t>Beatrise</t>
  </si>
  <si>
    <t>Ābeltiņa</t>
  </si>
  <si>
    <t>AL0263</t>
  </si>
  <si>
    <t>04.02.1995.</t>
  </si>
  <si>
    <t>Triin</t>
  </si>
  <si>
    <t>Tobi</t>
  </si>
  <si>
    <t>EESTI</t>
  </si>
  <si>
    <t>Karoliina</t>
  </si>
  <si>
    <t>Vahenõmm</t>
  </si>
  <si>
    <t>J.Ziediņš</t>
  </si>
  <si>
    <t>Laura</t>
  </si>
  <si>
    <t>Pamerneckytė</t>
  </si>
  <si>
    <t>LIETUVA</t>
  </si>
  <si>
    <t>Lise-Anette</t>
  </si>
  <si>
    <t>Vaher</t>
  </si>
  <si>
    <t>Zande</t>
  </si>
  <si>
    <t>AL0262</t>
  </si>
  <si>
    <t>Emilija</t>
  </si>
  <si>
    <t>Antanavičiūtė</t>
  </si>
  <si>
    <t>B</t>
  </si>
  <si>
    <t xml:space="preserve">Marta </t>
  </si>
  <si>
    <t>Jansona</t>
  </si>
  <si>
    <t>AL0266</t>
  </si>
  <si>
    <t>Daņiļēviča</t>
  </si>
  <si>
    <t>AL0255</t>
  </si>
  <si>
    <t>Beāte</t>
  </si>
  <si>
    <t>Bērziņa</t>
  </si>
  <si>
    <t>AL0264</t>
  </si>
  <si>
    <t>Annija</t>
  </si>
  <si>
    <t>Ozola</t>
  </si>
  <si>
    <t>AL0269</t>
  </si>
  <si>
    <t>Marju</t>
  </si>
  <si>
    <t>Meemaa</t>
  </si>
  <si>
    <t>Monika</t>
  </si>
  <si>
    <t>Augūnaitė</t>
  </si>
  <si>
    <t>A</t>
  </si>
  <si>
    <t>14.02.1992.</t>
  </si>
  <si>
    <t>Zelča</t>
  </si>
  <si>
    <t>AL0254</t>
  </si>
  <si>
    <t>AL0274</t>
  </si>
  <si>
    <t>Broka</t>
  </si>
  <si>
    <t>AL0275</t>
  </si>
  <si>
    <t>Gabija</t>
  </si>
  <si>
    <t>14.JAN. GS</t>
  </si>
  <si>
    <t>1995.</t>
  </si>
  <si>
    <t>Tonis</t>
  </si>
  <si>
    <t>Luik</t>
  </si>
  <si>
    <t xml:space="preserve">Martinsons </t>
  </si>
  <si>
    <t>Ottomar</t>
  </si>
  <si>
    <t>Meoste</t>
  </si>
  <si>
    <t>Kennart</t>
  </si>
  <si>
    <t>Adov</t>
  </si>
  <si>
    <t>Rokas</t>
  </si>
  <si>
    <t>Zaveckas</t>
  </si>
  <si>
    <t>Edvardas</t>
  </si>
  <si>
    <t>Bendžinskas</t>
  </si>
  <si>
    <t>Ranek</t>
  </si>
  <si>
    <t>Koni</t>
  </si>
  <si>
    <t>Georg</t>
  </si>
  <si>
    <t>Guitar</t>
  </si>
  <si>
    <t>Markss</t>
  </si>
  <si>
    <t>AL0257</t>
  </si>
  <si>
    <t>Dāvids</t>
  </si>
  <si>
    <t>Fred</t>
  </si>
  <si>
    <t>Tobreluts</t>
  </si>
  <si>
    <t>Jakunovs</t>
  </si>
  <si>
    <t>AL0277</t>
  </si>
  <si>
    <t>Plūme</t>
  </si>
  <si>
    <t>Dominikas</t>
  </si>
  <si>
    <t>Juknelevičius</t>
  </si>
  <si>
    <t>Karolis</t>
  </si>
  <si>
    <t>Janulionis</t>
  </si>
  <si>
    <t>AL0141</t>
  </si>
  <si>
    <t>21.02.1996.</t>
  </si>
  <si>
    <t>Jurģis</t>
  </si>
  <si>
    <t>Grigorjevs</t>
  </si>
  <si>
    <t>AL0195</t>
  </si>
  <si>
    <t>14.JAN.GS</t>
  </si>
  <si>
    <t>Juris Ziediņš</t>
  </si>
  <si>
    <t>IGAUNIJA</t>
  </si>
  <si>
    <t>15.JAN. SL</t>
  </si>
  <si>
    <t>15.JAN.SL</t>
  </si>
  <si>
    <t>LTU- Kalnu Ereliai</t>
  </si>
  <si>
    <t>Vieta kopā</t>
  </si>
  <si>
    <t>Vieta grupā</t>
  </si>
  <si>
    <t>Vilciņš</t>
  </si>
  <si>
    <t>Domas</t>
  </si>
  <si>
    <t>Augustaitis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</si>
</sst>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omic Sans MS"/>
      <family val="4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3" fontId="5" fillId="0" borderId="0" xfId="15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0" fillId="0" borderId="15" xfId="0" applyBorder="1" applyAlignment="1">
      <alignment/>
    </xf>
    <xf numFmtId="0" fontId="11" fillId="0" borderId="14" xfId="0" applyFont="1" applyBorder="1" applyAlignment="1">
      <alignment/>
    </xf>
    <xf numFmtId="0" fontId="0" fillId="0" borderId="16" xfId="0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foski.lv/" TargetMode="External" /><Relationship Id="rId3" Type="http://schemas.openxmlformats.org/officeDocument/2006/relationships/hyperlink" Target="http://www.infoski.lv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foski.lv/" TargetMode="External" /><Relationship Id="rId3" Type="http://schemas.openxmlformats.org/officeDocument/2006/relationships/hyperlink" Target="http://www.infoski.lv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1114425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1114425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0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428625</xdr:colOff>
      <xdr:row>0</xdr:row>
      <xdr:rowOff>933450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6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476250</xdr:colOff>
      <xdr:row>0</xdr:row>
      <xdr:rowOff>942975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2">
      <selection activeCell="F7" sqref="F7"/>
    </sheetView>
  </sheetViews>
  <sheetFormatPr defaultColWidth="9.140625" defaultRowHeight="12.75"/>
  <cols>
    <col min="1" max="1" width="5.140625" style="0" bestFit="1" customWidth="1"/>
    <col min="2" max="2" width="5.00390625" style="0" customWidth="1"/>
    <col min="3" max="3" width="5.8515625" style="0" customWidth="1"/>
    <col min="4" max="4" width="7.00390625" style="0" bestFit="1" customWidth="1"/>
    <col min="5" max="5" width="9.00390625" style="0" customWidth="1"/>
    <col min="6" max="6" width="12.140625" style="0" customWidth="1"/>
    <col min="7" max="7" width="9.57421875" style="0" bestFit="1" customWidth="1"/>
    <col min="8" max="8" width="5.8515625" style="0" bestFit="1" customWidth="1"/>
    <col min="9" max="9" width="15.28125" style="0" bestFit="1" customWidth="1"/>
    <col min="10" max="10" width="6.421875" style="0" bestFit="1" customWidth="1"/>
    <col min="11" max="11" width="6.7109375" style="0" customWidth="1"/>
    <col min="12" max="12" width="6.57421875" style="0" customWidth="1"/>
    <col min="13" max="13" width="6.7109375" style="0" customWidth="1"/>
    <col min="14" max="14" width="7.7109375" style="0" bestFit="1" customWidth="1"/>
  </cols>
  <sheetData>
    <row r="1" ht="90.75" customHeight="1"/>
    <row r="2" spans="1:14" s="23" customFormat="1" ht="32.25" customHeight="1">
      <c r="A2" s="25" t="s">
        <v>627</v>
      </c>
      <c r="B2" s="25" t="s">
        <v>628</v>
      </c>
      <c r="C2" s="25" t="s">
        <v>629</v>
      </c>
      <c r="D2" s="25" t="s">
        <v>0</v>
      </c>
      <c r="E2" s="27" t="s">
        <v>631</v>
      </c>
      <c r="F2" s="27" t="s">
        <v>632</v>
      </c>
      <c r="G2" s="37" t="s">
        <v>630</v>
      </c>
      <c r="H2" s="26" t="s">
        <v>574</v>
      </c>
      <c r="I2" s="27" t="s">
        <v>342</v>
      </c>
      <c r="J2" s="25" t="s">
        <v>25</v>
      </c>
      <c r="K2" s="33" t="s">
        <v>583</v>
      </c>
      <c r="L2" s="33" t="s">
        <v>585</v>
      </c>
      <c r="M2" s="33" t="s">
        <v>586</v>
      </c>
      <c r="N2" s="33" t="s">
        <v>584</v>
      </c>
    </row>
    <row r="3" spans="1:14" s="1" customFormat="1" ht="12.75">
      <c r="A3" s="31">
        <v>1</v>
      </c>
      <c r="B3" s="7">
        <v>1</v>
      </c>
      <c r="C3" s="7"/>
      <c r="D3" s="28" t="s">
        <v>347</v>
      </c>
      <c r="E3" s="2" t="s">
        <v>321</v>
      </c>
      <c r="F3" s="2" t="s">
        <v>357</v>
      </c>
      <c r="G3" s="24" t="s">
        <v>665</v>
      </c>
      <c r="H3" s="16" t="s">
        <v>578</v>
      </c>
      <c r="I3" s="3" t="s">
        <v>359</v>
      </c>
      <c r="J3" s="21"/>
      <c r="K3" s="7">
        <v>50</v>
      </c>
      <c r="L3" s="7">
        <v>80</v>
      </c>
      <c r="M3" s="7">
        <v>80</v>
      </c>
      <c r="N3" s="34">
        <f aca="true" t="shared" si="0" ref="N3:N25">SUM(K3:M3)</f>
        <v>210</v>
      </c>
    </row>
    <row r="4" spans="1:14" s="1" customFormat="1" ht="12.75">
      <c r="A4" s="31">
        <v>2</v>
      </c>
      <c r="B4" s="7"/>
      <c r="C4" s="7"/>
      <c r="D4" s="21" t="s">
        <v>438</v>
      </c>
      <c r="E4" s="2" t="s">
        <v>8</v>
      </c>
      <c r="F4" s="2" t="s">
        <v>404</v>
      </c>
      <c r="G4" s="24" t="s">
        <v>617</v>
      </c>
      <c r="H4" s="16" t="s">
        <v>575</v>
      </c>
      <c r="I4" s="3" t="s">
        <v>359</v>
      </c>
      <c r="J4" s="20" t="s">
        <v>587</v>
      </c>
      <c r="K4" s="7">
        <v>100</v>
      </c>
      <c r="L4" s="7">
        <v>100</v>
      </c>
      <c r="M4" s="34">
        <v>0</v>
      </c>
      <c r="N4" s="34">
        <f t="shared" si="0"/>
        <v>200</v>
      </c>
    </row>
    <row r="5" spans="1:14" s="1" customFormat="1" ht="12.75">
      <c r="A5" s="31">
        <v>3</v>
      </c>
      <c r="B5" s="7">
        <v>2</v>
      </c>
      <c r="C5" s="7"/>
      <c r="D5" s="21" t="s">
        <v>447</v>
      </c>
      <c r="E5" s="2" t="s">
        <v>417</v>
      </c>
      <c r="F5" s="2" t="s">
        <v>407</v>
      </c>
      <c r="G5" s="24" t="s">
        <v>618</v>
      </c>
      <c r="H5" s="16" t="s">
        <v>578</v>
      </c>
      <c r="I5" s="3" t="s">
        <v>359</v>
      </c>
      <c r="J5" s="21" t="s">
        <v>587</v>
      </c>
      <c r="K5" s="7">
        <v>80</v>
      </c>
      <c r="L5" s="7">
        <v>60</v>
      </c>
      <c r="M5" s="7">
        <v>60</v>
      </c>
      <c r="N5" s="34">
        <f t="shared" si="0"/>
        <v>200</v>
      </c>
    </row>
    <row r="6" spans="1:14" s="1" customFormat="1" ht="12.75">
      <c r="A6" s="31">
        <v>4</v>
      </c>
      <c r="B6" s="7">
        <v>3</v>
      </c>
      <c r="C6" s="7"/>
      <c r="D6" s="21" t="s">
        <v>440</v>
      </c>
      <c r="E6" s="6" t="s">
        <v>406</v>
      </c>
      <c r="F6" s="2" t="s">
        <v>407</v>
      </c>
      <c r="G6" s="24" t="s">
        <v>619</v>
      </c>
      <c r="H6" s="16" t="s">
        <v>578</v>
      </c>
      <c r="I6" s="3" t="s">
        <v>359</v>
      </c>
      <c r="J6" s="21" t="s">
        <v>587</v>
      </c>
      <c r="K6" s="7">
        <v>45</v>
      </c>
      <c r="L6" s="7">
        <v>50</v>
      </c>
      <c r="M6" s="7">
        <v>100</v>
      </c>
      <c r="N6" s="34">
        <f t="shared" si="0"/>
        <v>195</v>
      </c>
    </row>
    <row r="7" spans="1:14" s="1" customFormat="1" ht="12.75">
      <c r="A7" s="31">
        <v>5</v>
      </c>
      <c r="B7" s="7">
        <v>4</v>
      </c>
      <c r="C7" s="7"/>
      <c r="D7" s="29" t="s">
        <v>247</v>
      </c>
      <c r="E7" s="6" t="s">
        <v>14</v>
      </c>
      <c r="F7" s="6" t="s">
        <v>291</v>
      </c>
      <c r="G7" s="38" t="s">
        <v>292</v>
      </c>
      <c r="H7" s="17" t="s">
        <v>578</v>
      </c>
      <c r="I7" s="3" t="s">
        <v>341</v>
      </c>
      <c r="J7" s="21" t="s">
        <v>588</v>
      </c>
      <c r="K7" s="7">
        <v>60</v>
      </c>
      <c r="L7" s="7">
        <v>45</v>
      </c>
      <c r="M7" s="7">
        <v>50</v>
      </c>
      <c r="N7" s="34">
        <f t="shared" si="0"/>
        <v>155</v>
      </c>
    </row>
    <row r="8" spans="1:14" s="1" customFormat="1" ht="12.75">
      <c r="A8" s="31">
        <v>6</v>
      </c>
      <c r="B8" s="7">
        <v>5</v>
      </c>
      <c r="C8" s="7"/>
      <c r="D8" s="20" t="s">
        <v>504</v>
      </c>
      <c r="E8" s="2" t="s">
        <v>458</v>
      </c>
      <c r="F8" s="2" t="s">
        <v>459</v>
      </c>
      <c r="G8" s="24" t="s">
        <v>620</v>
      </c>
      <c r="H8" s="16" t="s">
        <v>578</v>
      </c>
      <c r="I8" s="3" t="s">
        <v>341</v>
      </c>
      <c r="J8" s="21" t="s">
        <v>587</v>
      </c>
      <c r="K8" s="7">
        <v>40</v>
      </c>
      <c r="L8" s="7">
        <v>40</v>
      </c>
      <c r="M8" s="7">
        <v>40</v>
      </c>
      <c r="N8" s="34">
        <f t="shared" si="0"/>
        <v>120</v>
      </c>
    </row>
    <row r="9" spans="1:14" s="1" customFormat="1" ht="12.75">
      <c r="A9" s="31">
        <v>7</v>
      </c>
      <c r="B9" s="7">
        <v>6</v>
      </c>
      <c r="C9" s="7"/>
      <c r="D9" s="29" t="s">
        <v>248</v>
      </c>
      <c r="E9" s="6" t="s">
        <v>9</v>
      </c>
      <c r="F9" s="6" t="s">
        <v>293</v>
      </c>
      <c r="G9" s="38" t="s">
        <v>294</v>
      </c>
      <c r="H9" s="17" t="s">
        <v>578</v>
      </c>
      <c r="I9" s="3" t="s">
        <v>341</v>
      </c>
      <c r="J9" s="21" t="s">
        <v>588</v>
      </c>
      <c r="K9" s="13">
        <v>32</v>
      </c>
      <c r="L9" s="7">
        <v>29</v>
      </c>
      <c r="M9" s="7">
        <v>45</v>
      </c>
      <c r="N9" s="34">
        <f t="shared" si="0"/>
        <v>106</v>
      </c>
    </row>
    <row r="10" spans="1:14" s="1" customFormat="1" ht="12.75">
      <c r="A10" s="31">
        <v>8</v>
      </c>
      <c r="B10" s="7">
        <v>7</v>
      </c>
      <c r="C10" s="7"/>
      <c r="D10" s="21" t="s">
        <v>365</v>
      </c>
      <c r="E10" s="2" t="s">
        <v>16</v>
      </c>
      <c r="F10" s="2" t="s">
        <v>177</v>
      </c>
      <c r="G10" s="24" t="s">
        <v>376</v>
      </c>
      <c r="H10" s="16" t="s">
        <v>578</v>
      </c>
      <c r="I10" s="3" t="s">
        <v>339</v>
      </c>
      <c r="J10" s="21"/>
      <c r="K10" s="7">
        <v>26</v>
      </c>
      <c r="L10" s="13">
        <v>32</v>
      </c>
      <c r="M10" s="13">
        <v>32</v>
      </c>
      <c r="N10" s="34">
        <f t="shared" si="0"/>
        <v>90</v>
      </c>
    </row>
    <row r="11" spans="1:14" s="1" customFormat="1" ht="12.75">
      <c r="A11" s="31">
        <v>9</v>
      </c>
      <c r="B11" s="7">
        <v>8</v>
      </c>
      <c r="C11" s="7"/>
      <c r="D11" s="29" t="s">
        <v>249</v>
      </c>
      <c r="E11" s="6" t="s">
        <v>295</v>
      </c>
      <c r="F11" s="6" t="s">
        <v>284</v>
      </c>
      <c r="G11" s="38" t="s">
        <v>296</v>
      </c>
      <c r="H11" s="17" t="s">
        <v>578</v>
      </c>
      <c r="I11" s="5" t="s">
        <v>341</v>
      </c>
      <c r="J11" s="21" t="s">
        <v>588</v>
      </c>
      <c r="K11" s="7">
        <v>29</v>
      </c>
      <c r="L11" s="7">
        <v>24</v>
      </c>
      <c r="M11" s="7">
        <v>36</v>
      </c>
      <c r="N11" s="34">
        <f t="shared" si="0"/>
        <v>89</v>
      </c>
    </row>
    <row r="12" spans="1:14" s="1" customFormat="1" ht="12.75">
      <c r="A12" s="31">
        <v>10</v>
      </c>
      <c r="B12" s="7"/>
      <c r="C12" s="7">
        <v>1</v>
      </c>
      <c r="D12" s="20" t="s">
        <v>384</v>
      </c>
      <c r="E12" s="2" t="s">
        <v>391</v>
      </c>
      <c r="F12" s="2" t="s">
        <v>393</v>
      </c>
      <c r="G12" s="24" t="s">
        <v>398</v>
      </c>
      <c r="H12" s="16" t="s">
        <v>580</v>
      </c>
      <c r="I12" s="3" t="s">
        <v>382</v>
      </c>
      <c r="J12" s="21"/>
      <c r="K12" s="7">
        <v>24</v>
      </c>
      <c r="L12" s="7">
        <v>26</v>
      </c>
      <c r="M12" s="7">
        <v>29</v>
      </c>
      <c r="N12" s="34">
        <f t="shared" si="0"/>
        <v>79</v>
      </c>
    </row>
    <row r="13" spans="1:14" s="1" customFormat="1" ht="12.75">
      <c r="A13" s="31">
        <v>11</v>
      </c>
      <c r="B13" s="7">
        <v>9</v>
      </c>
      <c r="C13" s="7"/>
      <c r="D13" s="21" t="s">
        <v>444</v>
      </c>
      <c r="E13" s="2" t="s">
        <v>89</v>
      </c>
      <c r="F13" s="2" t="s">
        <v>413</v>
      </c>
      <c r="G13" s="24" t="s">
        <v>621</v>
      </c>
      <c r="H13" s="16" t="s">
        <v>578</v>
      </c>
      <c r="I13" s="3" t="s">
        <v>382</v>
      </c>
      <c r="J13" s="21" t="s">
        <v>587</v>
      </c>
      <c r="K13" s="7">
        <v>36</v>
      </c>
      <c r="L13" s="7">
        <v>36</v>
      </c>
      <c r="M13" s="34">
        <v>0</v>
      </c>
      <c r="N13" s="34">
        <f t="shared" si="0"/>
        <v>72</v>
      </c>
    </row>
    <row r="14" spans="1:14" s="1" customFormat="1" ht="12.75">
      <c r="A14" s="31">
        <v>12</v>
      </c>
      <c r="B14" s="7">
        <v>10</v>
      </c>
      <c r="C14" s="7"/>
      <c r="D14" s="20" t="s">
        <v>505</v>
      </c>
      <c r="E14" s="2" t="s">
        <v>32</v>
      </c>
      <c r="F14" s="2" t="s">
        <v>460</v>
      </c>
      <c r="G14" s="24" t="s">
        <v>623</v>
      </c>
      <c r="H14" s="16" t="s">
        <v>578</v>
      </c>
      <c r="I14" s="3" t="s">
        <v>341</v>
      </c>
      <c r="J14" s="20" t="s">
        <v>587</v>
      </c>
      <c r="K14" s="7">
        <v>16</v>
      </c>
      <c r="L14" s="7">
        <v>22</v>
      </c>
      <c r="M14" s="7">
        <v>26</v>
      </c>
      <c r="N14" s="34">
        <f t="shared" si="0"/>
        <v>64</v>
      </c>
    </row>
    <row r="15" spans="1:14" s="1" customFormat="1" ht="12.75">
      <c r="A15" s="31">
        <v>13</v>
      </c>
      <c r="B15" s="7">
        <v>11</v>
      </c>
      <c r="C15" s="7"/>
      <c r="D15" s="20" t="s">
        <v>506</v>
      </c>
      <c r="E15" s="6" t="s">
        <v>461</v>
      </c>
      <c r="F15" s="2" t="s">
        <v>462</v>
      </c>
      <c r="G15" s="24" t="s">
        <v>622</v>
      </c>
      <c r="H15" s="16" t="s">
        <v>578</v>
      </c>
      <c r="I15" s="3" t="s">
        <v>341</v>
      </c>
      <c r="J15" s="21" t="s">
        <v>587</v>
      </c>
      <c r="K15" s="7">
        <v>20</v>
      </c>
      <c r="L15" s="7">
        <v>20</v>
      </c>
      <c r="M15" s="7">
        <v>24</v>
      </c>
      <c r="N15" s="34">
        <f t="shared" si="0"/>
        <v>64</v>
      </c>
    </row>
    <row r="16" spans="1:14" s="1" customFormat="1" ht="12.75">
      <c r="A16" s="31">
        <v>14</v>
      </c>
      <c r="B16" s="7"/>
      <c r="C16" s="7">
        <v>2</v>
      </c>
      <c r="D16" s="21" t="s">
        <v>366</v>
      </c>
      <c r="E16" s="2" t="s">
        <v>81</v>
      </c>
      <c r="F16" s="2" t="s">
        <v>372</v>
      </c>
      <c r="G16" s="24" t="s">
        <v>377</v>
      </c>
      <c r="H16" s="16" t="s">
        <v>580</v>
      </c>
      <c r="I16" s="3" t="s">
        <v>339</v>
      </c>
      <c r="J16" s="21"/>
      <c r="K16" s="34"/>
      <c r="L16" s="7">
        <v>16</v>
      </c>
      <c r="M16" s="7">
        <v>22</v>
      </c>
      <c r="N16" s="34">
        <f t="shared" si="0"/>
        <v>38</v>
      </c>
    </row>
    <row r="17" spans="1:14" s="1" customFormat="1" ht="12.75">
      <c r="A17" s="31">
        <v>15</v>
      </c>
      <c r="B17" s="7"/>
      <c r="C17" s="7">
        <v>3</v>
      </c>
      <c r="D17" s="20" t="s">
        <v>388</v>
      </c>
      <c r="E17" s="2" t="s">
        <v>8</v>
      </c>
      <c r="F17" s="2" t="s">
        <v>395</v>
      </c>
      <c r="G17" s="24" t="s">
        <v>402</v>
      </c>
      <c r="H17" s="16" t="s">
        <v>580</v>
      </c>
      <c r="I17" s="3" t="s">
        <v>382</v>
      </c>
      <c r="J17" s="21"/>
      <c r="K17" s="7">
        <v>22</v>
      </c>
      <c r="L17" s="7">
        <v>14</v>
      </c>
      <c r="M17" s="34"/>
      <c r="N17" s="34">
        <f t="shared" si="0"/>
        <v>36</v>
      </c>
    </row>
    <row r="18" spans="1:14" s="1" customFormat="1" ht="12.75">
      <c r="A18" s="31">
        <v>16</v>
      </c>
      <c r="B18" s="7">
        <v>12</v>
      </c>
      <c r="C18" s="7"/>
      <c r="D18" s="29" t="s">
        <v>56</v>
      </c>
      <c r="E18" s="6" t="s">
        <v>128</v>
      </c>
      <c r="F18" s="6" t="s">
        <v>129</v>
      </c>
      <c r="G18" s="38" t="s">
        <v>130</v>
      </c>
      <c r="H18" s="17" t="s">
        <v>578</v>
      </c>
      <c r="I18" s="3" t="s">
        <v>573</v>
      </c>
      <c r="J18" s="21" t="s">
        <v>588</v>
      </c>
      <c r="K18" s="7">
        <v>18</v>
      </c>
      <c r="L18" s="7">
        <v>15</v>
      </c>
      <c r="M18" s="34"/>
      <c r="N18" s="34">
        <f t="shared" si="0"/>
        <v>33</v>
      </c>
    </row>
    <row r="19" spans="1:14" s="1" customFormat="1" ht="12.75">
      <c r="A19" s="31">
        <v>17</v>
      </c>
      <c r="B19" s="7">
        <v>13</v>
      </c>
      <c r="C19" s="7"/>
      <c r="D19" s="20" t="s">
        <v>568</v>
      </c>
      <c r="E19" s="2" t="s">
        <v>570</v>
      </c>
      <c r="F19" s="2" t="s">
        <v>571</v>
      </c>
      <c r="G19" s="24" t="s">
        <v>572</v>
      </c>
      <c r="H19" s="16" t="s">
        <v>578</v>
      </c>
      <c r="I19" s="3" t="s">
        <v>573</v>
      </c>
      <c r="J19" s="21"/>
      <c r="K19" s="34">
        <v>0</v>
      </c>
      <c r="L19" s="7">
        <v>18</v>
      </c>
      <c r="M19" s="34"/>
      <c r="N19" s="34">
        <f t="shared" si="0"/>
        <v>18</v>
      </c>
    </row>
    <row r="20" spans="1:14" s="14" customFormat="1" ht="12.75">
      <c r="A20" s="32"/>
      <c r="B20" s="13"/>
      <c r="C20" s="13"/>
      <c r="D20" s="20" t="s">
        <v>561</v>
      </c>
      <c r="E20" s="8" t="s">
        <v>539</v>
      </c>
      <c r="F20" s="8" t="s">
        <v>540</v>
      </c>
      <c r="G20" s="36" t="s">
        <v>624</v>
      </c>
      <c r="H20" s="18" t="s">
        <v>578</v>
      </c>
      <c r="I20" s="4" t="s">
        <v>555</v>
      </c>
      <c r="J20" s="20" t="s">
        <v>587</v>
      </c>
      <c r="K20" s="35"/>
      <c r="L20" s="35"/>
      <c r="M20" s="35"/>
      <c r="N20" s="34">
        <f t="shared" si="0"/>
        <v>0</v>
      </c>
    </row>
    <row r="21" spans="1:14" s="14" customFormat="1" ht="12.75">
      <c r="A21" s="32"/>
      <c r="B21" s="13"/>
      <c r="C21" s="13"/>
      <c r="D21" s="20" t="s">
        <v>562</v>
      </c>
      <c r="E21" s="8" t="s">
        <v>541</v>
      </c>
      <c r="F21" s="8" t="s">
        <v>27</v>
      </c>
      <c r="G21" s="36" t="s">
        <v>625</v>
      </c>
      <c r="H21" s="18" t="s">
        <v>578</v>
      </c>
      <c r="I21" s="4" t="s">
        <v>555</v>
      </c>
      <c r="J21" s="20" t="s">
        <v>587</v>
      </c>
      <c r="K21" s="35"/>
      <c r="L21" s="35"/>
      <c r="M21" s="35"/>
      <c r="N21" s="34">
        <f t="shared" si="0"/>
        <v>0</v>
      </c>
    </row>
    <row r="22" spans="1:14" s="14" customFormat="1" ht="12.75">
      <c r="A22" s="32"/>
      <c r="B22" s="13"/>
      <c r="C22" s="13"/>
      <c r="D22" s="20" t="s">
        <v>439</v>
      </c>
      <c r="E22" s="8" t="s">
        <v>405</v>
      </c>
      <c r="F22" s="8" t="s">
        <v>27</v>
      </c>
      <c r="G22" s="36" t="s">
        <v>626</v>
      </c>
      <c r="H22" s="18" t="s">
        <v>575</v>
      </c>
      <c r="I22" s="4" t="s">
        <v>359</v>
      </c>
      <c r="J22" s="20" t="s">
        <v>587</v>
      </c>
      <c r="K22" s="35"/>
      <c r="L22" s="35"/>
      <c r="M22" s="35"/>
      <c r="N22" s="34">
        <f t="shared" si="0"/>
        <v>0</v>
      </c>
    </row>
    <row r="23" spans="1:14" s="14" customFormat="1" ht="12.75">
      <c r="A23" s="32"/>
      <c r="B23" s="13"/>
      <c r="C23" s="13"/>
      <c r="D23" s="28" t="s">
        <v>53</v>
      </c>
      <c r="E23" s="15" t="s">
        <v>122</v>
      </c>
      <c r="F23" s="15" t="s">
        <v>73</v>
      </c>
      <c r="G23" s="39" t="s">
        <v>123</v>
      </c>
      <c r="H23" s="19" t="s">
        <v>578</v>
      </c>
      <c r="I23" s="4" t="s">
        <v>573</v>
      </c>
      <c r="J23" s="20" t="s">
        <v>588</v>
      </c>
      <c r="K23" s="35"/>
      <c r="L23" s="35"/>
      <c r="M23" s="35"/>
      <c r="N23" s="34">
        <f t="shared" si="0"/>
        <v>0</v>
      </c>
    </row>
    <row r="24" spans="1:14" s="14" customFormat="1" ht="12.75">
      <c r="A24" s="32"/>
      <c r="B24" s="13"/>
      <c r="C24" s="13"/>
      <c r="D24" s="28" t="s">
        <v>55</v>
      </c>
      <c r="E24" s="15" t="s">
        <v>125</v>
      </c>
      <c r="F24" s="15" t="s">
        <v>126</v>
      </c>
      <c r="G24" s="39" t="s">
        <v>127</v>
      </c>
      <c r="H24" s="19" t="s">
        <v>578</v>
      </c>
      <c r="I24" s="4" t="s">
        <v>573</v>
      </c>
      <c r="J24" s="20" t="s">
        <v>588</v>
      </c>
      <c r="K24" s="35"/>
      <c r="L24" s="35"/>
      <c r="M24" s="35"/>
      <c r="N24" s="34">
        <f t="shared" si="0"/>
        <v>0</v>
      </c>
    </row>
    <row r="25" spans="1:14" s="14" customFormat="1" ht="12.75">
      <c r="A25" s="32"/>
      <c r="B25" s="13"/>
      <c r="C25" s="13"/>
      <c r="D25" s="28" t="s">
        <v>147</v>
      </c>
      <c r="E25" s="15" t="s">
        <v>9</v>
      </c>
      <c r="F25" s="15" t="s">
        <v>183</v>
      </c>
      <c r="G25" s="39" t="s">
        <v>184</v>
      </c>
      <c r="H25" s="19" t="s">
        <v>578</v>
      </c>
      <c r="I25" s="4" t="s">
        <v>339</v>
      </c>
      <c r="J25" s="20" t="s">
        <v>588</v>
      </c>
      <c r="K25" s="35"/>
      <c r="L25" s="35"/>
      <c r="M25" s="35"/>
      <c r="N25" s="34">
        <f t="shared" si="0"/>
        <v>0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E17" sqref="E17"/>
    </sheetView>
  </sheetViews>
  <sheetFormatPr defaultColWidth="9.140625" defaultRowHeight="12.75"/>
  <cols>
    <col min="1" max="1" width="5.00390625" style="59" customWidth="1"/>
    <col min="2" max="2" width="5.421875" style="41" customWidth="1"/>
    <col min="3" max="3" width="5.57421875" style="41" customWidth="1"/>
    <col min="4" max="4" width="7.00390625" style="42" bestFit="1" customWidth="1"/>
    <col min="5" max="5" width="9.28125" style="14" bestFit="1" customWidth="1"/>
    <col min="6" max="6" width="10.00390625" style="14" bestFit="1" customWidth="1"/>
    <col min="7" max="7" width="9.57421875" style="43" bestFit="1" customWidth="1"/>
    <col min="8" max="8" width="5.8515625" style="44" bestFit="1" customWidth="1"/>
    <col min="9" max="9" width="15.28125" style="42" bestFit="1" customWidth="1"/>
    <col min="10" max="10" width="8.140625" style="45" customWidth="1"/>
    <col min="11" max="12" width="6.28125" style="46" customWidth="1"/>
    <col min="13" max="13" width="6.421875" style="46" customWidth="1"/>
    <col min="14" max="14" width="9.140625" style="46" customWidth="1"/>
    <col min="15" max="16384" width="9.140625" style="14" customWidth="1"/>
  </cols>
  <sheetData>
    <row r="1" ht="90" customHeight="1">
      <c r="A1" s="40"/>
    </row>
    <row r="2" spans="1:14" s="45" customFormat="1" ht="32.25" customHeight="1">
      <c r="A2" s="47" t="s">
        <v>627</v>
      </c>
      <c r="B2" s="47" t="s">
        <v>628</v>
      </c>
      <c r="C2" s="47" t="s">
        <v>629</v>
      </c>
      <c r="D2" s="47" t="s">
        <v>0</v>
      </c>
      <c r="E2" s="48" t="s">
        <v>631</v>
      </c>
      <c r="F2" s="48" t="s">
        <v>632</v>
      </c>
      <c r="G2" s="49" t="s">
        <v>630</v>
      </c>
      <c r="H2" s="50" t="s">
        <v>574</v>
      </c>
      <c r="I2" s="48" t="s">
        <v>342</v>
      </c>
      <c r="J2" s="47" t="s">
        <v>25</v>
      </c>
      <c r="K2" s="51" t="s">
        <v>583</v>
      </c>
      <c r="L2" s="51" t="s">
        <v>585</v>
      </c>
      <c r="M2" s="51" t="s">
        <v>586</v>
      </c>
      <c r="N2" s="51" t="s">
        <v>584</v>
      </c>
    </row>
    <row r="3" spans="1:14" ht="12.75">
      <c r="A3" s="32">
        <v>1</v>
      </c>
      <c r="B3" s="13"/>
      <c r="C3" s="13"/>
      <c r="D3" s="28" t="s">
        <v>361</v>
      </c>
      <c r="E3" s="8" t="s">
        <v>362</v>
      </c>
      <c r="F3" s="8" t="s">
        <v>363</v>
      </c>
      <c r="G3" s="36" t="s">
        <v>364</v>
      </c>
      <c r="H3" s="18" t="s">
        <v>577</v>
      </c>
      <c r="I3" s="4" t="s">
        <v>338</v>
      </c>
      <c r="J3" s="20"/>
      <c r="K3" s="7">
        <v>100</v>
      </c>
      <c r="L3" s="7">
        <v>100</v>
      </c>
      <c r="M3" s="7">
        <v>100</v>
      </c>
      <c r="N3" s="35">
        <f aca="true" t="shared" si="0" ref="N3:N57">SUM(K3:M3)</f>
        <v>300</v>
      </c>
    </row>
    <row r="4" spans="1:14" ht="12.75">
      <c r="A4" s="32">
        <v>2</v>
      </c>
      <c r="B4" s="13"/>
      <c r="C4" s="13"/>
      <c r="D4" s="28" t="s">
        <v>233</v>
      </c>
      <c r="E4" s="15" t="s">
        <v>263</v>
      </c>
      <c r="F4" s="15" t="s">
        <v>73</v>
      </c>
      <c r="G4" s="39" t="s">
        <v>264</v>
      </c>
      <c r="H4" s="19" t="s">
        <v>577</v>
      </c>
      <c r="I4" s="4" t="s">
        <v>382</v>
      </c>
      <c r="J4" s="20" t="s">
        <v>588</v>
      </c>
      <c r="K4" s="7">
        <v>60</v>
      </c>
      <c r="L4" s="7">
        <v>80</v>
      </c>
      <c r="M4" s="7">
        <v>80</v>
      </c>
      <c r="N4" s="35">
        <f t="shared" si="0"/>
        <v>220</v>
      </c>
    </row>
    <row r="5" spans="1:14" ht="12.75">
      <c r="A5" s="32">
        <v>3</v>
      </c>
      <c r="B5" s="13">
        <v>1</v>
      </c>
      <c r="C5" s="13"/>
      <c r="D5" s="28" t="s">
        <v>51</v>
      </c>
      <c r="E5" s="15" t="s">
        <v>115</v>
      </c>
      <c r="F5" s="15" t="s">
        <v>116</v>
      </c>
      <c r="G5" s="39" t="s">
        <v>117</v>
      </c>
      <c r="H5" s="19" t="s">
        <v>576</v>
      </c>
      <c r="I5" s="4" t="s">
        <v>573</v>
      </c>
      <c r="J5" s="20" t="s">
        <v>588</v>
      </c>
      <c r="K5" s="7">
        <v>45</v>
      </c>
      <c r="L5" s="7">
        <v>60</v>
      </c>
      <c r="M5" s="7">
        <v>45</v>
      </c>
      <c r="N5" s="35">
        <f t="shared" si="0"/>
        <v>150</v>
      </c>
    </row>
    <row r="6" spans="1:14" ht="12.75">
      <c r="A6" s="32">
        <v>4</v>
      </c>
      <c r="B6" s="13"/>
      <c r="C6" s="13"/>
      <c r="D6" s="30" t="s">
        <v>606</v>
      </c>
      <c r="E6" s="52" t="s">
        <v>477</v>
      </c>
      <c r="F6" s="52" t="s">
        <v>604</v>
      </c>
      <c r="G6" s="53" t="s">
        <v>607</v>
      </c>
      <c r="H6" s="18" t="s">
        <v>577</v>
      </c>
      <c r="I6" s="54" t="s">
        <v>359</v>
      </c>
      <c r="J6" s="55"/>
      <c r="K6" s="7">
        <v>80</v>
      </c>
      <c r="L6" s="7">
        <v>45</v>
      </c>
      <c r="M6" s="35"/>
      <c r="N6" s="35">
        <f t="shared" si="0"/>
        <v>125</v>
      </c>
    </row>
    <row r="7" spans="1:14" ht="12.75">
      <c r="A7" s="32">
        <v>5</v>
      </c>
      <c r="B7" s="13">
        <v>2</v>
      </c>
      <c r="C7" s="13"/>
      <c r="D7" s="20" t="s">
        <v>449</v>
      </c>
      <c r="E7" s="8" t="s">
        <v>350</v>
      </c>
      <c r="F7" s="8" t="s">
        <v>420</v>
      </c>
      <c r="G7" s="36" t="s">
        <v>637</v>
      </c>
      <c r="H7" s="18" t="s">
        <v>576</v>
      </c>
      <c r="I7" s="4" t="s">
        <v>359</v>
      </c>
      <c r="J7" s="20" t="s">
        <v>587</v>
      </c>
      <c r="K7" s="7">
        <v>14</v>
      </c>
      <c r="L7" s="7">
        <v>40</v>
      </c>
      <c r="M7" s="7">
        <v>60</v>
      </c>
      <c r="N7" s="35">
        <f t="shared" si="0"/>
        <v>114</v>
      </c>
    </row>
    <row r="8" spans="1:14" ht="12.75">
      <c r="A8" s="32">
        <v>6</v>
      </c>
      <c r="B8" s="13">
        <v>3</v>
      </c>
      <c r="C8" s="13"/>
      <c r="D8" s="20" t="s">
        <v>442</v>
      </c>
      <c r="E8" s="15" t="s">
        <v>410</v>
      </c>
      <c r="F8" s="8" t="s">
        <v>411</v>
      </c>
      <c r="G8" s="36" t="s">
        <v>634</v>
      </c>
      <c r="H8" s="18" t="s">
        <v>576</v>
      </c>
      <c r="I8" s="4" t="s">
        <v>359</v>
      </c>
      <c r="J8" s="20" t="s">
        <v>587</v>
      </c>
      <c r="K8" s="7">
        <v>36</v>
      </c>
      <c r="L8" s="7">
        <v>24</v>
      </c>
      <c r="M8" s="7">
        <v>50</v>
      </c>
      <c r="N8" s="35">
        <f t="shared" si="0"/>
        <v>110</v>
      </c>
    </row>
    <row r="9" spans="1:14" ht="12.75">
      <c r="A9" s="32">
        <v>7</v>
      </c>
      <c r="B9" s="13">
        <v>4</v>
      </c>
      <c r="C9" s="13"/>
      <c r="D9" s="28" t="s">
        <v>235</v>
      </c>
      <c r="E9" s="15" t="s">
        <v>4</v>
      </c>
      <c r="F9" s="15" t="s">
        <v>268</v>
      </c>
      <c r="G9" s="39" t="s">
        <v>269</v>
      </c>
      <c r="H9" s="19" t="s">
        <v>576</v>
      </c>
      <c r="I9" s="4" t="s">
        <v>659</v>
      </c>
      <c r="J9" s="20" t="s">
        <v>588</v>
      </c>
      <c r="K9" s="7">
        <v>50</v>
      </c>
      <c r="L9" s="7">
        <v>50</v>
      </c>
      <c r="M9" s="35">
        <v>0</v>
      </c>
      <c r="N9" s="35">
        <f t="shared" si="0"/>
        <v>100</v>
      </c>
    </row>
    <row r="10" spans="1:14" ht="12.75">
      <c r="A10" s="32">
        <v>8</v>
      </c>
      <c r="B10" s="13"/>
      <c r="C10" s="13"/>
      <c r="D10" s="30" t="s">
        <v>602</v>
      </c>
      <c r="E10" s="52" t="s">
        <v>603</v>
      </c>
      <c r="F10" s="52" t="s">
        <v>604</v>
      </c>
      <c r="G10" s="53" t="s">
        <v>605</v>
      </c>
      <c r="H10" s="18" t="s">
        <v>577</v>
      </c>
      <c r="I10" s="54" t="s">
        <v>359</v>
      </c>
      <c r="J10" s="55"/>
      <c r="K10" s="7">
        <v>29</v>
      </c>
      <c r="L10" s="7">
        <v>36</v>
      </c>
      <c r="M10" s="13">
        <v>32</v>
      </c>
      <c r="N10" s="35">
        <f t="shared" si="0"/>
        <v>97</v>
      </c>
    </row>
    <row r="11" spans="1:14" ht="12.75">
      <c r="A11" s="32">
        <v>9</v>
      </c>
      <c r="B11" s="13"/>
      <c r="C11" s="13"/>
      <c r="D11" s="28" t="s">
        <v>346</v>
      </c>
      <c r="E11" s="8" t="s">
        <v>7</v>
      </c>
      <c r="F11" s="8" t="s">
        <v>356</v>
      </c>
      <c r="G11" s="36" t="s">
        <v>662</v>
      </c>
      <c r="H11" s="18" t="s">
        <v>577</v>
      </c>
      <c r="I11" s="4" t="s">
        <v>359</v>
      </c>
      <c r="J11" s="20"/>
      <c r="K11" s="7">
        <v>24</v>
      </c>
      <c r="L11" s="7">
        <v>29</v>
      </c>
      <c r="M11" s="7">
        <v>36</v>
      </c>
      <c r="N11" s="35">
        <f t="shared" si="0"/>
        <v>89</v>
      </c>
    </row>
    <row r="12" spans="1:14" ht="12.75">
      <c r="A12" s="32">
        <v>10</v>
      </c>
      <c r="B12" s="13">
        <v>5</v>
      </c>
      <c r="C12" s="13"/>
      <c r="D12" s="28" t="s">
        <v>60</v>
      </c>
      <c r="E12" s="15" t="s">
        <v>7</v>
      </c>
      <c r="F12" s="15" t="s">
        <v>26</v>
      </c>
      <c r="G12" s="39" t="s">
        <v>118</v>
      </c>
      <c r="H12" s="19" t="s">
        <v>576</v>
      </c>
      <c r="I12" s="4" t="s">
        <v>573</v>
      </c>
      <c r="J12" s="20" t="s">
        <v>588</v>
      </c>
      <c r="K12" s="13">
        <v>32</v>
      </c>
      <c r="L12" s="7">
        <v>26</v>
      </c>
      <c r="M12" s="7">
        <v>26</v>
      </c>
      <c r="N12" s="35">
        <f t="shared" si="0"/>
        <v>84</v>
      </c>
    </row>
    <row r="13" spans="1:14" ht="12.75">
      <c r="A13" s="32">
        <v>11</v>
      </c>
      <c r="B13" s="13">
        <v>6</v>
      </c>
      <c r="C13" s="13"/>
      <c r="D13" s="28" t="s">
        <v>38</v>
      </c>
      <c r="E13" s="15" t="s">
        <v>3</v>
      </c>
      <c r="F13" s="15" t="s">
        <v>78</v>
      </c>
      <c r="G13" s="39" t="s">
        <v>79</v>
      </c>
      <c r="H13" s="19" t="s">
        <v>576</v>
      </c>
      <c r="I13" s="4" t="s">
        <v>382</v>
      </c>
      <c r="J13" s="20" t="s">
        <v>588</v>
      </c>
      <c r="K13" s="7">
        <v>11</v>
      </c>
      <c r="L13" s="13">
        <v>32</v>
      </c>
      <c r="M13" s="7">
        <v>22</v>
      </c>
      <c r="N13" s="35">
        <f t="shared" si="0"/>
        <v>65</v>
      </c>
    </row>
    <row r="14" spans="1:14" ht="12.75">
      <c r="A14" s="32">
        <v>12</v>
      </c>
      <c r="B14" s="13"/>
      <c r="C14" s="13"/>
      <c r="D14" s="30" t="s">
        <v>596</v>
      </c>
      <c r="E14" s="52" t="s">
        <v>1</v>
      </c>
      <c r="F14" s="52" t="s">
        <v>597</v>
      </c>
      <c r="G14" s="53" t="s">
        <v>598</v>
      </c>
      <c r="H14" s="18" t="s">
        <v>577</v>
      </c>
      <c r="I14" s="54" t="s">
        <v>359</v>
      </c>
      <c r="J14" s="55"/>
      <c r="K14" s="7">
        <v>40</v>
      </c>
      <c r="L14" s="35" t="s">
        <v>654</v>
      </c>
      <c r="M14" s="7">
        <v>24</v>
      </c>
      <c r="N14" s="35">
        <f t="shared" si="0"/>
        <v>64</v>
      </c>
    </row>
    <row r="15" spans="1:14" ht="12.75">
      <c r="A15" s="32">
        <v>13</v>
      </c>
      <c r="B15" s="13">
        <v>7</v>
      </c>
      <c r="C15" s="13"/>
      <c r="D15" s="20" t="s">
        <v>445</v>
      </c>
      <c r="E15" s="8" t="s">
        <v>72</v>
      </c>
      <c r="F15" s="8" t="s">
        <v>414</v>
      </c>
      <c r="G15" s="36" t="s">
        <v>635</v>
      </c>
      <c r="H15" s="18" t="s">
        <v>576</v>
      </c>
      <c r="I15" s="4" t="s">
        <v>359</v>
      </c>
      <c r="J15" s="20" t="s">
        <v>587</v>
      </c>
      <c r="K15" s="7">
        <v>7</v>
      </c>
      <c r="L15" s="7">
        <v>22</v>
      </c>
      <c r="M15" s="7">
        <v>29</v>
      </c>
      <c r="N15" s="35">
        <f t="shared" si="0"/>
        <v>58</v>
      </c>
    </row>
    <row r="16" spans="1:14" ht="12.75">
      <c r="A16" s="32">
        <v>14</v>
      </c>
      <c r="B16" s="13"/>
      <c r="C16" s="13">
        <v>1</v>
      </c>
      <c r="D16" s="20" t="s">
        <v>387</v>
      </c>
      <c r="E16" s="8" t="s">
        <v>2</v>
      </c>
      <c r="F16" s="8" t="s">
        <v>73</v>
      </c>
      <c r="G16" s="36" t="s">
        <v>401</v>
      </c>
      <c r="H16" s="18" t="s">
        <v>579</v>
      </c>
      <c r="I16" s="4" t="s">
        <v>382</v>
      </c>
      <c r="J16" s="20"/>
      <c r="K16" s="7">
        <v>18</v>
      </c>
      <c r="L16" s="7">
        <v>9</v>
      </c>
      <c r="M16" s="7">
        <v>16</v>
      </c>
      <c r="N16" s="35">
        <f t="shared" si="0"/>
        <v>43</v>
      </c>
    </row>
    <row r="17" spans="1:14" ht="12.75">
      <c r="A17" s="32">
        <v>15</v>
      </c>
      <c r="B17" s="13">
        <v>8</v>
      </c>
      <c r="C17" s="13"/>
      <c r="D17" s="30" t="s">
        <v>614</v>
      </c>
      <c r="E17" s="52" t="s">
        <v>1</v>
      </c>
      <c r="F17" s="52" t="s">
        <v>615</v>
      </c>
      <c r="G17" s="53" t="s">
        <v>616</v>
      </c>
      <c r="H17" s="18" t="s">
        <v>576</v>
      </c>
      <c r="I17" s="54" t="s">
        <v>555</v>
      </c>
      <c r="J17" s="55"/>
      <c r="K17" s="7">
        <v>9</v>
      </c>
      <c r="L17" s="7">
        <v>15</v>
      </c>
      <c r="M17" s="7">
        <v>18</v>
      </c>
      <c r="N17" s="35">
        <f t="shared" si="0"/>
        <v>42</v>
      </c>
    </row>
    <row r="18" spans="1:14" ht="12.75">
      <c r="A18" s="32">
        <v>16</v>
      </c>
      <c r="B18" s="13">
        <v>9</v>
      </c>
      <c r="C18" s="13"/>
      <c r="D18" s="20" t="s">
        <v>508</v>
      </c>
      <c r="E18" s="15" t="s">
        <v>72</v>
      </c>
      <c r="F18" s="8" t="s">
        <v>464</v>
      </c>
      <c r="G18" s="36" t="s">
        <v>640</v>
      </c>
      <c r="H18" s="18" t="s">
        <v>576</v>
      </c>
      <c r="I18" s="4" t="s">
        <v>341</v>
      </c>
      <c r="J18" s="20" t="s">
        <v>587</v>
      </c>
      <c r="K18" s="7">
        <v>10</v>
      </c>
      <c r="L18" s="7">
        <v>12</v>
      </c>
      <c r="M18" s="7">
        <v>20</v>
      </c>
      <c r="N18" s="35">
        <f t="shared" si="0"/>
        <v>42</v>
      </c>
    </row>
    <row r="19" spans="1:14" ht="12.75">
      <c r="A19" s="32">
        <v>17</v>
      </c>
      <c r="B19" s="13"/>
      <c r="C19" s="13"/>
      <c r="D19" s="30" t="s">
        <v>593</v>
      </c>
      <c r="E19" s="52" t="s">
        <v>142</v>
      </c>
      <c r="F19" s="52" t="s">
        <v>594</v>
      </c>
      <c r="G19" s="53" t="s">
        <v>595</v>
      </c>
      <c r="H19" s="18" t="s">
        <v>577</v>
      </c>
      <c r="I19" s="54" t="s">
        <v>359</v>
      </c>
      <c r="J19" s="55"/>
      <c r="K19" s="57"/>
      <c r="L19" s="35"/>
      <c r="M19" s="7">
        <v>40</v>
      </c>
      <c r="N19" s="35">
        <f t="shared" si="0"/>
        <v>40</v>
      </c>
    </row>
    <row r="20" spans="1:14" ht="12.75">
      <c r="A20" s="32">
        <v>18</v>
      </c>
      <c r="B20" s="13"/>
      <c r="C20" s="13">
        <v>2</v>
      </c>
      <c r="D20" s="28" t="s">
        <v>344</v>
      </c>
      <c r="E20" s="8" t="s">
        <v>352</v>
      </c>
      <c r="F20" s="8" t="s">
        <v>353</v>
      </c>
      <c r="G20" s="36" t="s">
        <v>661</v>
      </c>
      <c r="H20" s="18" t="s">
        <v>579</v>
      </c>
      <c r="I20" s="4" t="s">
        <v>359</v>
      </c>
      <c r="J20" s="20"/>
      <c r="K20" s="7">
        <v>16</v>
      </c>
      <c r="L20" s="7">
        <v>14</v>
      </c>
      <c r="M20" s="7">
        <v>10</v>
      </c>
      <c r="N20" s="35">
        <f t="shared" si="0"/>
        <v>40</v>
      </c>
    </row>
    <row r="21" spans="1:14" ht="12.75">
      <c r="A21" s="32">
        <v>19</v>
      </c>
      <c r="B21" s="13">
        <v>10</v>
      </c>
      <c r="C21" s="13"/>
      <c r="D21" s="20" t="s">
        <v>450</v>
      </c>
      <c r="E21" s="8" t="s">
        <v>101</v>
      </c>
      <c r="F21" s="8" t="s">
        <v>404</v>
      </c>
      <c r="G21" s="36" t="s">
        <v>639</v>
      </c>
      <c r="H21" s="18" t="s">
        <v>576</v>
      </c>
      <c r="I21" s="4" t="s">
        <v>359</v>
      </c>
      <c r="J21" s="20" t="s">
        <v>587</v>
      </c>
      <c r="K21" s="7">
        <v>4</v>
      </c>
      <c r="L21" s="7">
        <v>20</v>
      </c>
      <c r="M21" s="7">
        <v>15</v>
      </c>
      <c r="N21" s="35">
        <f t="shared" si="0"/>
        <v>39</v>
      </c>
    </row>
    <row r="22" spans="1:14" ht="12.75">
      <c r="A22" s="32">
        <v>20</v>
      </c>
      <c r="B22" s="13">
        <v>11</v>
      </c>
      <c r="C22" s="13"/>
      <c r="D22" s="28" t="s">
        <v>250</v>
      </c>
      <c r="E22" s="15" t="s">
        <v>101</v>
      </c>
      <c r="F22" s="15" t="s">
        <v>297</v>
      </c>
      <c r="G22" s="39" t="s">
        <v>298</v>
      </c>
      <c r="H22" s="19" t="s">
        <v>576</v>
      </c>
      <c r="I22" s="56" t="s">
        <v>338</v>
      </c>
      <c r="J22" s="20" t="s">
        <v>588</v>
      </c>
      <c r="K22" s="7">
        <v>26</v>
      </c>
      <c r="L22" s="7">
        <v>1</v>
      </c>
      <c r="M22" s="7">
        <v>8</v>
      </c>
      <c r="N22" s="35">
        <f t="shared" si="0"/>
        <v>35</v>
      </c>
    </row>
    <row r="23" spans="1:14" ht="12.75">
      <c r="A23" s="32">
        <v>21</v>
      </c>
      <c r="B23" s="13">
        <v>12</v>
      </c>
      <c r="C23" s="13"/>
      <c r="D23" s="20" t="s">
        <v>443</v>
      </c>
      <c r="E23" s="8" t="s">
        <v>412</v>
      </c>
      <c r="F23" s="8" t="s">
        <v>266</v>
      </c>
      <c r="G23" s="36" t="s">
        <v>633</v>
      </c>
      <c r="H23" s="18" t="s">
        <v>576</v>
      </c>
      <c r="I23" s="4" t="s">
        <v>359</v>
      </c>
      <c r="J23" s="20" t="s">
        <v>587</v>
      </c>
      <c r="K23" s="7">
        <v>22</v>
      </c>
      <c r="L23" s="7">
        <v>11</v>
      </c>
      <c r="M23" s="35">
        <v>0</v>
      </c>
      <c r="N23" s="35">
        <f t="shared" si="0"/>
        <v>33</v>
      </c>
    </row>
    <row r="24" spans="1:14" ht="12.75">
      <c r="A24" s="32">
        <v>22</v>
      </c>
      <c r="B24" s="13">
        <v>13</v>
      </c>
      <c r="C24" s="13"/>
      <c r="D24" s="28" t="s">
        <v>146</v>
      </c>
      <c r="E24" s="15" t="s">
        <v>139</v>
      </c>
      <c r="F24" s="15" t="s">
        <v>181</v>
      </c>
      <c r="G24" s="39" t="s">
        <v>182</v>
      </c>
      <c r="H24" s="19" t="s">
        <v>576</v>
      </c>
      <c r="I24" s="4" t="s">
        <v>339</v>
      </c>
      <c r="J24" s="20" t="s">
        <v>588</v>
      </c>
      <c r="K24" s="35" t="s">
        <v>653</v>
      </c>
      <c r="L24" s="7">
        <v>13</v>
      </c>
      <c r="M24" s="7">
        <v>13</v>
      </c>
      <c r="N24" s="35">
        <f t="shared" si="0"/>
        <v>26</v>
      </c>
    </row>
    <row r="25" spans="1:14" ht="12.75">
      <c r="A25" s="32">
        <v>23</v>
      </c>
      <c r="B25" s="13"/>
      <c r="C25" s="13"/>
      <c r="D25" s="4"/>
      <c r="E25" s="8" t="s">
        <v>647</v>
      </c>
      <c r="F25" s="8" t="s">
        <v>646</v>
      </c>
      <c r="G25" s="36" t="s">
        <v>648</v>
      </c>
      <c r="H25" s="18" t="s">
        <v>577</v>
      </c>
      <c r="I25" s="4" t="s">
        <v>573</v>
      </c>
      <c r="J25" s="20"/>
      <c r="K25" s="7">
        <v>6</v>
      </c>
      <c r="L25" s="7">
        <v>8</v>
      </c>
      <c r="M25" s="7">
        <v>11</v>
      </c>
      <c r="N25" s="35">
        <f t="shared" si="0"/>
        <v>25</v>
      </c>
    </row>
    <row r="26" spans="1:14" ht="12.75">
      <c r="A26" s="32">
        <v>24</v>
      </c>
      <c r="B26" s="13"/>
      <c r="C26" s="13"/>
      <c r="D26" s="30" t="s">
        <v>664</v>
      </c>
      <c r="E26" s="15" t="s">
        <v>581</v>
      </c>
      <c r="F26" s="8" t="s">
        <v>268</v>
      </c>
      <c r="G26" s="36" t="s">
        <v>582</v>
      </c>
      <c r="H26" s="18" t="s">
        <v>577</v>
      </c>
      <c r="I26" s="4" t="s">
        <v>382</v>
      </c>
      <c r="J26" s="20"/>
      <c r="K26" s="7">
        <v>12</v>
      </c>
      <c r="L26" s="7">
        <v>3</v>
      </c>
      <c r="M26" s="7">
        <v>9</v>
      </c>
      <c r="N26" s="35">
        <f t="shared" si="0"/>
        <v>24</v>
      </c>
    </row>
    <row r="27" spans="1:14" ht="12.75">
      <c r="A27" s="32">
        <v>25</v>
      </c>
      <c r="B27" s="13">
        <v>14</v>
      </c>
      <c r="C27" s="13"/>
      <c r="D27" s="28" t="s">
        <v>52</v>
      </c>
      <c r="E27" s="15" t="s">
        <v>119</v>
      </c>
      <c r="F27" s="15" t="s">
        <v>120</v>
      </c>
      <c r="G27" s="39" t="s">
        <v>121</v>
      </c>
      <c r="H27" s="19" t="s">
        <v>576</v>
      </c>
      <c r="I27" s="4" t="s">
        <v>573</v>
      </c>
      <c r="J27" s="20" t="s">
        <v>588</v>
      </c>
      <c r="K27" s="7">
        <v>13</v>
      </c>
      <c r="L27" s="7">
        <v>10</v>
      </c>
      <c r="M27" s="35">
        <v>0</v>
      </c>
      <c r="N27" s="35">
        <f t="shared" si="0"/>
        <v>23</v>
      </c>
    </row>
    <row r="28" spans="1:14" ht="12.75">
      <c r="A28" s="32">
        <v>26</v>
      </c>
      <c r="B28" s="13"/>
      <c r="C28" s="13"/>
      <c r="D28" s="4"/>
      <c r="E28" s="8" t="s">
        <v>20</v>
      </c>
      <c r="F28" s="8" t="s">
        <v>643</v>
      </c>
      <c r="G28" s="36" t="s">
        <v>644</v>
      </c>
      <c r="H28" s="18" t="s">
        <v>577</v>
      </c>
      <c r="I28" s="4" t="s">
        <v>573</v>
      </c>
      <c r="J28" s="20"/>
      <c r="K28" s="7">
        <v>20</v>
      </c>
      <c r="L28" s="35">
        <v>0</v>
      </c>
      <c r="M28" s="35"/>
      <c r="N28" s="35">
        <f t="shared" si="0"/>
        <v>20</v>
      </c>
    </row>
    <row r="29" spans="1:14" ht="12.75">
      <c r="A29" s="32">
        <v>27</v>
      </c>
      <c r="B29" s="13">
        <v>15</v>
      </c>
      <c r="C29" s="13"/>
      <c r="D29" s="45" t="s">
        <v>448</v>
      </c>
      <c r="E29" s="8" t="s">
        <v>418</v>
      </c>
      <c r="F29" s="8" t="s">
        <v>419</v>
      </c>
      <c r="G29" s="36" t="s">
        <v>642</v>
      </c>
      <c r="H29" s="18" t="s">
        <v>576</v>
      </c>
      <c r="I29" s="4" t="s">
        <v>359</v>
      </c>
      <c r="J29" s="20" t="s">
        <v>587</v>
      </c>
      <c r="K29" s="7">
        <v>2</v>
      </c>
      <c r="L29" s="7">
        <v>18</v>
      </c>
      <c r="M29" s="35">
        <v>0</v>
      </c>
      <c r="N29" s="35">
        <f t="shared" si="0"/>
        <v>20</v>
      </c>
    </row>
    <row r="30" spans="1:14" ht="12.75">
      <c r="A30" s="32">
        <v>28</v>
      </c>
      <c r="B30" s="13">
        <v>16</v>
      </c>
      <c r="C30" s="13"/>
      <c r="D30" s="28" t="s">
        <v>232</v>
      </c>
      <c r="E30" s="15" t="s">
        <v>101</v>
      </c>
      <c r="F30" s="15" t="s">
        <v>261</v>
      </c>
      <c r="G30" s="39" t="s">
        <v>262</v>
      </c>
      <c r="H30" s="19" t="s">
        <v>576</v>
      </c>
      <c r="I30" s="4" t="s">
        <v>588</v>
      </c>
      <c r="J30" s="20" t="s">
        <v>588</v>
      </c>
      <c r="K30" s="35" t="s">
        <v>655</v>
      </c>
      <c r="L30" s="7">
        <v>4</v>
      </c>
      <c r="M30" s="7">
        <v>14</v>
      </c>
      <c r="N30" s="35">
        <f t="shared" si="0"/>
        <v>18</v>
      </c>
    </row>
    <row r="31" spans="1:14" ht="12.75">
      <c r="A31" s="32">
        <v>29</v>
      </c>
      <c r="B31" s="13">
        <v>17</v>
      </c>
      <c r="C31" s="13"/>
      <c r="D31" s="20" t="s">
        <v>509</v>
      </c>
      <c r="E31" s="8" t="s">
        <v>465</v>
      </c>
      <c r="F31" s="8" t="s">
        <v>466</v>
      </c>
      <c r="G31" s="36" t="s">
        <v>641</v>
      </c>
      <c r="H31" s="18" t="s">
        <v>576</v>
      </c>
      <c r="I31" s="4" t="s">
        <v>341</v>
      </c>
      <c r="J31" s="20" t="s">
        <v>587</v>
      </c>
      <c r="K31" s="35">
        <v>1</v>
      </c>
      <c r="L31" s="7">
        <v>16</v>
      </c>
      <c r="M31" s="35"/>
      <c r="N31" s="35">
        <f t="shared" si="0"/>
        <v>17</v>
      </c>
    </row>
    <row r="32" spans="1:14" ht="12.75">
      <c r="A32" s="32">
        <v>30</v>
      </c>
      <c r="B32" s="13"/>
      <c r="C32" s="13"/>
      <c r="D32" s="20" t="s">
        <v>386</v>
      </c>
      <c r="E32" s="8" t="s">
        <v>211</v>
      </c>
      <c r="F32" s="8" t="s">
        <v>394</v>
      </c>
      <c r="G32" s="36" t="s">
        <v>400</v>
      </c>
      <c r="H32" s="18" t="s">
        <v>577</v>
      </c>
      <c r="I32" s="4" t="s">
        <v>382</v>
      </c>
      <c r="J32" s="20"/>
      <c r="K32" s="7">
        <v>15</v>
      </c>
      <c r="L32" s="7">
        <v>2</v>
      </c>
      <c r="M32" s="35"/>
      <c r="N32" s="35">
        <f t="shared" si="0"/>
        <v>17</v>
      </c>
    </row>
    <row r="33" spans="1:14" ht="12.75">
      <c r="A33" s="32">
        <v>31</v>
      </c>
      <c r="B33" s="13"/>
      <c r="C33" s="13"/>
      <c r="D33" s="30" t="s">
        <v>608</v>
      </c>
      <c r="E33" s="52" t="s">
        <v>609</v>
      </c>
      <c r="F33" s="52" t="s">
        <v>610</v>
      </c>
      <c r="G33" s="53" t="s">
        <v>611</v>
      </c>
      <c r="H33" s="18" t="s">
        <v>577</v>
      </c>
      <c r="I33" s="54" t="s">
        <v>359</v>
      </c>
      <c r="J33" s="55"/>
      <c r="K33" s="57"/>
      <c r="L33" s="35"/>
      <c r="M33" s="7">
        <v>12</v>
      </c>
      <c r="N33" s="35">
        <f t="shared" si="0"/>
        <v>12</v>
      </c>
    </row>
    <row r="34" spans="1:14" ht="12.75">
      <c r="A34" s="32">
        <v>32</v>
      </c>
      <c r="B34" s="13"/>
      <c r="C34" s="13"/>
      <c r="D34" s="30" t="s">
        <v>599</v>
      </c>
      <c r="E34" s="52" t="s">
        <v>119</v>
      </c>
      <c r="F34" s="52" t="s">
        <v>600</v>
      </c>
      <c r="G34" s="53" t="s">
        <v>601</v>
      </c>
      <c r="H34" s="18" t="s">
        <v>577</v>
      </c>
      <c r="I34" s="54" t="s">
        <v>359</v>
      </c>
      <c r="J34" s="55"/>
      <c r="K34" s="7">
        <v>3</v>
      </c>
      <c r="L34" s="7">
        <v>7</v>
      </c>
      <c r="M34" s="35">
        <v>0</v>
      </c>
      <c r="N34" s="35">
        <f t="shared" si="0"/>
        <v>10</v>
      </c>
    </row>
    <row r="35" spans="1:14" ht="12.75">
      <c r="A35" s="32">
        <v>33</v>
      </c>
      <c r="B35" s="13"/>
      <c r="C35" s="13"/>
      <c r="D35" s="4"/>
      <c r="E35" s="8" t="s">
        <v>332</v>
      </c>
      <c r="F35" s="8" t="s">
        <v>23</v>
      </c>
      <c r="G35" s="36" t="s">
        <v>645</v>
      </c>
      <c r="H35" s="18" t="s">
        <v>577</v>
      </c>
      <c r="I35" s="4" t="s">
        <v>573</v>
      </c>
      <c r="J35" s="20"/>
      <c r="K35" s="7">
        <v>8</v>
      </c>
      <c r="L35" s="35" t="s">
        <v>652</v>
      </c>
      <c r="M35" s="35"/>
      <c r="N35" s="35">
        <f t="shared" si="0"/>
        <v>8</v>
      </c>
    </row>
    <row r="36" spans="1:14" ht="12.75">
      <c r="A36" s="32">
        <v>34</v>
      </c>
      <c r="B36" s="13"/>
      <c r="C36" s="13"/>
      <c r="D36" s="28" t="s">
        <v>345</v>
      </c>
      <c r="E36" s="8" t="s">
        <v>354</v>
      </c>
      <c r="F36" s="8" t="s">
        <v>355</v>
      </c>
      <c r="G36" s="36" t="s">
        <v>663</v>
      </c>
      <c r="H36" s="18" t="s">
        <v>577</v>
      </c>
      <c r="I36" s="4" t="s">
        <v>359</v>
      </c>
      <c r="J36" s="20"/>
      <c r="K36" s="35"/>
      <c r="L36" s="35"/>
      <c r="M36" s="7">
        <v>7</v>
      </c>
      <c r="N36" s="35">
        <f t="shared" si="0"/>
        <v>7</v>
      </c>
    </row>
    <row r="37" spans="1:14" ht="12.75">
      <c r="A37" s="32">
        <v>35</v>
      </c>
      <c r="B37" s="13">
        <v>18</v>
      </c>
      <c r="C37" s="13"/>
      <c r="D37" s="20" t="s">
        <v>507</v>
      </c>
      <c r="E37" s="15" t="s">
        <v>463</v>
      </c>
      <c r="F37" s="8" t="s">
        <v>649</v>
      </c>
      <c r="G37" s="36" t="s">
        <v>638</v>
      </c>
      <c r="H37" s="18" t="s">
        <v>576</v>
      </c>
      <c r="I37" s="4" t="s">
        <v>341</v>
      </c>
      <c r="J37" s="20" t="s">
        <v>587</v>
      </c>
      <c r="K37" s="35" t="s">
        <v>652</v>
      </c>
      <c r="L37" s="7">
        <v>6</v>
      </c>
      <c r="M37" s="35">
        <v>0</v>
      </c>
      <c r="N37" s="35">
        <f t="shared" si="0"/>
        <v>6</v>
      </c>
    </row>
    <row r="38" spans="1:14" ht="12.75">
      <c r="A38" s="32">
        <v>36</v>
      </c>
      <c r="B38" s="13"/>
      <c r="C38" s="13"/>
      <c r="D38" s="20" t="s">
        <v>367</v>
      </c>
      <c r="E38" s="8" t="s">
        <v>283</v>
      </c>
      <c r="F38" s="8" t="s">
        <v>181</v>
      </c>
      <c r="G38" s="36" t="s">
        <v>378</v>
      </c>
      <c r="H38" s="18" t="s">
        <v>579</v>
      </c>
      <c r="I38" s="4" t="s">
        <v>339</v>
      </c>
      <c r="J38" s="20"/>
      <c r="K38" s="35" t="s">
        <v>657</v>
      </c>
      <c r="L38" s="35" t="s">
        <v>655</v>
      </c>
      <c r="M38" s="7">
        <v>6</v>
      </c>
      <c r="N38" s="35">
        <f t="shared" si="0"/>
        <v>6</v>
      </c>
    </row>
    <row r="39" spans="1:14" ht="12.75">
      <c r="A39" s="32">
        <v>37</v>
      </c>
      <c r="B39" s="13">
        <v>19</v>
      </c>
      <c r="C39" s="13"/>
      <c r="D39" s="28" t="s">
        <v>167</v>
      </c>
      <c r="E39" s="15" t="s">
        <v>28</v>
      </c>
      <c r="F39" s="15" t="s">
        <v>230</v>
      </c>
      <c r="G39" s="39" t="s">
        <v>231</v>
      </c>
      <c r="H39" s="19" t="s">
        <v>576</v>
      </c>
      <c r="I39" s="4" t="s">
        <v>588</v>
      </c>
      <c r="J39" s="20" t="s">
        <v>588</v>
      </c>
      <c r="K39" s="7">
        <v>5</v>
      </c>
      <c r="L39" s="35" t="s">
        <v>653</v>
      </c>
      <c r="M39" s="35">
        <v>0</v>
      </c>
      <c r="N39" s="35">
        <f t="shared" si="0"/>
        <v>5</v>
      </c>
    </row>
    <row r="40" spans="1:14" ht="12.75">
      <c r="A40" s="32">
        <v>38</v>
      </c>
      <c r="B40" s="13"/>
      <c r="C40" s="13">
        <v>3</v>
      </c>
      <c r="D40" s="28" t="s">
        <v>343</v>
      </c>
      <c r="E40" s="8" t="s">
        <v>350</v>
      </c>
      <c r="F40" s="8" t="s">
        <v>351</v>
      </c>
      <c r="G40" s="36" t="s">
        <v>660</v>
      </c>
      <c r="H40" s="18" t="s">
        <v>579</v>
      </c>
      <c r="I40" s="4" t="s">
        <v>359</v>
      </c>
      <c r="J40" s="20"/>
      <c r="K40" s="35" t="s">
        <v>654</v>
      </c>
      <c r="L40" s="7">
        <v>5</v>
      </c>
      <c r="M40" s="35"/>
      <c r="N40" s="35">
        <f t="shared" si="0"/>
        <v>5</v>
      </c>
    </row>
    <row r="41" spans="1:14" ht="12.75">
      <c r="A41" s="32">
        <v>39</v>
      </c>
      <c r="B41" s="13">
        <v>20</v>
      </c>
      <c r="C41" s="13"/>
      <c r="D41" s="28" t="s">
        <v>35</v>
      </c>
      <c r="E41" s="15" t="s">
        <v>7</v>
      </c>
      <c r="F41" s="15" t="s">
        <v>70</v>
      </c>
      <c r="G41" s="39" t="s">
        <v>71</v>
      </c>
      <c r="H41" s="19" t="s">
        <v>576</v>
      </c>
      <c r="I41" s="4" t="s">
        <v>382</v>
      </c>
      <c r="J41" s="20" t="s">
        <v>588</v>
      </c>
      <c r="K41" s="35" t="s">
        <v>658</v>
      </c>
      <c r="L41" s="35" t="s">
        <v>656</v>
      </c>
      <c r="M41" s="7">
        <v>5</v>
      </c>
      <c r="N41" s="35">
        <f t="shared" si="0"/>
        <v>5</v>
      </c>
    </row>
    <row r="42" spans="1:14" ht="12.75">
      <c r="A42" s="32">
        <v>40</v>
      </c>
      <c r="B42" s="13">
        <v>21</v>
      </c>
      <c r="C42" s="13"/>
      <c r="D42" s="20" t="s">
        <v>389</v>
      </c>
      <c r="E42" s="8" t="s">
        <v>3</v>
      </c>
      <c r="F42" s="8" t="s">
        <v>396</v>
      </c>
      <c r="G42" s="36" t="s">
        <v>403</v>
      </c>
      <c r="H42" s="18" t="s">
        <v>576</v>
      </c>
      <c r="I42" s="4" t="s">
        <v>382</v>
      </c>
      <c r="J42" s="20"/>
      <c r="K42" s="35" t="s">
        <v>650</v>
      </c>
      <c r="L42" s="35" t="s">
        <v>658</v>
      </c>
      <c r="M42" s="7">
        <v>4</v>
      </c>
      <c r="N42" s="35">
        <f t="shared" si="0"/>
        <v>4</v>
      </c>
    </row>
    <row r="43" spans="1:14" ht="12.75">
      <c r="A43" s="32">
        <v>41</v>
      </c>
      <c r="B43" s="13">
        <v>22</v>
      </c>
      <c r="C43" s="13"/>
      <c r="D43" s="28" t="s">
        <v>34</v>
      </c>
      <c r="E43" s="15" t="s">
        <v>7</v>
      </c>
      <c r="F43" s="15" t="s">
        <v>68</v>
      </c>
      <c r="G43" s="39" t="s">
        <v>69</v>
      </c>
      <c r="H43" s="19" t="s">
        <v>576</v>
      </c>
      <c r="I43" s="4" t="s">
        <v>382</v>
      </c>
      <c r="J43" s="20" t="s">
        <v>588</v>
      </c>
      <c r="K43" s="35"/>
      <c r="L43" s="57"/>
      <c r="M43" s="7">
        <v>3</v>
      </c>
      <c r="N43" s="35">
        <f t="shared" si="0"/>
        <v>3</v>
      </c>
    </row>
    <row r="44" spans="1:14" ht="12.75">
      <c r="A44" s="32">
        <v>42</v>
      </c>
      <c r="B44" s="13"/>
      <c r="C44" s="13"/>
      <c r="D44" s="20" t="s">
        <v>385</v>
      </c>
      <c r="E44" s="8" t="s">
        <v>7</v>
      </c>
      <c r="F44" s="8" t="s">
        <v>91</v>
      </c>
      <c r="G44" s="36" t="s">
        <v>399</v>
      </c>
      <c r="H44" s="18" t="s">
        <v>579</v>
      </c>
      <c r="I44" s="4" t="s">
        <v>382</v>
      </c>
      <c r="J44" s="20"/>
      <c r="K44" s="35" t="s">
        <v>656</v>
      </c>
      <c r="L44" s="35">
        <v>0</v>
      </c>
      <c r="M44" s="35"/>
      <c r="N44" s="35">
        <f t="shared" si="0"/>
        <v>0</v>
      </c>
    </row>
    <row r="45" spans="1:14" ht="12.75">
      <c r="A45" s="32">
        <v>43</v>
      </c>
      <c r="B45" s="13"/>
      <c r="C45" s="13"/>
      <c r="D45" s="20" t="s">
        <v>569</v>
      </c>
      <c r="E45" s="8" t="s">
        <v>19</v>
      </c>
      <c r="F45" s="8" t="s">
        <v>200</v>
      </c>
      <c r="G45" s="36" t="s">
        <v>572</v>
      </c>
      <c r="H45" s="18" t="s">
        <v>576</v>
      </c>
      <c r="I45" s="4" t="s">
        <v>573</v>
      </c>
      <c r="J45" s="20"/>
      <c r="K45" s="35" t="s">
        <v>651</v>
      </c>
      <c r="L45" s="35" t="s">
        <v>657</v>
      </c>
      <c r="M45" s="35"/>
      <c r="N45" s="35">
        <f t="shared" si="0"/>
        <v>0</v>
      </c>
    </row>
    <row r="46" spans="1:14" s="58" customFormat="1" ht="12.75">
      <c r="A46" s="32"/>
      <c r="B46" s="13"/>
      <c r="C46" s="13"/>
      <c r="D46" s="28" t="s">
        <v>234</v>
      </c>
      <c r="E46" s="15" t="s">
        <v>265</v>
      </c>
      <c r="F46" s="15" t="s">
        <v>266</v>
      </c>
      <c r="G46" s="39" t="s">
        <v>267</v>
      </c>
      <c r="H46" s="19" t="s">
        <v>577</v>
      </c>
      <c r="I46" s="4" t="s">
        <v>359</v>
      </c>
      <c r="J46" s="20" t="s">
        <v>588</v>
      </c>
      <c r="K46" s="7"/>
      <c r="L46" s="35"/>
      <c r="M46" s="35"/>
      <c r="N46" s="35">
        <f t="shared" si="0"/>
        <v>0</v>
      </c>
    </row>
    <row r="47" spans="1:14" s="58" customFormat="1" ht="12.75">
      <c r="A47" s="32"/>
      <c r="B47" s="13"/>
      <c r="C47" s="13"/>
      <c r="D47" s="28" t="s">
        <v>165</v>
      </c>
      <c r="E47" s="15" t="s">
        <v>30</v>
      </c>
      <c r="F47" s="15" t="s">
        <v>225</v>
      </c>
      <c r="G47" s="39" t="s">
        <v>226</v>
      </c>
      <c r="H47" s="19" t="s">
        <v>576</v>
      </c>
      <c r="I47" s="4" t="s">
        <v>340</v>
      </c>
      <c r="J47" s="20" t="s">
        <v>588</v>
      </c>
      <c r="K47" s="35"/>
      <c r="L47" s="35"/>
      <c r="M47" s="35"/>
      <c r="N47" s="35">
        <f t="shared" si="0"/>
        <v>0</v>
      </c>
    </row>
    <row r="48" spans="1:14" s="58" customFormat="1" ht="12.75">
      <c r="A48" s="32"/>
      <c r="B48" s="13"/>
      <c r="C48" s="13"/>
      <c r="D48" s="20" t="s">
        <v>441</v>
      </c>
      <c r="E48" s="15" t="s">
        <v>408</v>
      </c>
      <c r="F48" s="8" t="s">
        <v>409</v>
      </c>
      <c r="G48" s="36" t="s">
        <v>636</v>
      </c>
      <c r="H48" s="18" t="s">
        <v>577</v>
      </c>
      <c r="I48" s="4" t="s">
        <v>359</v>
      </c>
      <c r="J48" s="20" t="s">
        <v>587</v>
      </c>
      <c r="K48" s="35"/>
      <c r="L48" s="35"/>
      <c r="M48" s="35"/>
      <c r="N48" s="35">
        <f t="shared" si="0"/>
        <v>0</v>
      </c>
    </row>
    <row r="49" spans="1:14" s="58" customFormat="1" ht="12.75">
      <c r="A49" s="32"/>
      <c r="B49" s="13"/>
      <c r="C49" s="13"/>
      <c r="D49" s="28" t="s">
        <v>166</v>
      </c>
      <c r="E49" s="15" t="s">
        <v>227</v>
      </c>
      <c r="F49" s="15" t="s">
        <v>228</v>
      </c>
      <c r="G49" s="39" t="s">
        <v>229</v>
      </c>
      <c r="H49" s="19" t="s">
        <v>576</v>
      </c>
      <c r="I49" s="4"/>
      <c r="J49" s="20" t="s">
        <v>588</v>
      </c>
      <c r="K49" s="35"/>
      <c r="L49" s="57"/>
      <c r="M49" s="57"/>
      <c r="N49" s="35">
        <f t="shared" si="0"/>
        <v>0</v>
      </c>
    </row>
    <row r="50" spans="1:14" s="58" customFormat="1" ht="12.75">
      <c r="A50" s="32"/>
      <c r="B50" s="13"/>
      <c r="C50" s="13"/>
      <c r="D50" s="20" t="s">
        <v>368</v>
      </c>
      <c r="E50" s="8" t="s">
        <v>30</v>
      </c>
      <c r="F50" s="8" t="s">
        <v>373</v>
      </c>
      <c r="G50" s="36" t="s">
        <v>379</v>
      </c>
      <c r="H50" s="18" t="s">
        <v>576</v>
      </c>
      <c r="I50" s="4" t="s">
        <v>339</v>
      </c>
      <c r="J50" s="20"/>
      <c r="K50" s="35"/>
      <c r="L50" s="57"/>
      <c r="M50" s="57"/>
      <c r="N50" s="35">
        <f t="shared" si="0"/>
        <v>0</v>
      </c>
    </row>
    <row r="51" spans="1:14" s="58" customFormat="1" ht="12.75">
      <c r="A51" s="32"/>
      <c r="B51" s="13"/>
      <c r="C51" s="13"/>
      <c r="D51" s="28" t="s">
        <v>36</v>
      </c>
      <c r="E51" s="15" t="s">
        <v>72</v>
      </c>
      <c r="F51" s="15" t="s">
        <v>73</v>
      </c>
      <c r="G51" s="39" t="s">
        <v>74</v>
      </c>
      <c r="H51" s="19" t="s">
        <v>576</v>
      </c>
      <c r="I51" s="4" t="s">
        <v>382</v>
      </c>
      <c r="J51" s="20" t="s">
        <v>588</v>
      </c>
      <c r="K51" s="35"/>
      <c r="L51" s="57"/>
      <c r="M51" s="57"/>
      <c r="N51" s="35">
        <f t="shared" si="0"/>
        <v>0</v>
      </c>
    </row>
    <row r="52" spans="1:14" s="58" customFormat="1" ht="12.75">
      <c r="A52" s="32"/>
      <c r="B52" s="13"/>
      <c r="C52" s="13"/>
      <c r="D52" s="28" t="s">
        <v>37</v>
      </c>
      <c r="E52" s="15" t="s">
        <v>75</v>
      </c>
      <c r="F52" s="15" t="s">
        <v>76</v>
      </c>
      <c r="G52" s="39" t="s">
        <v>77</v>
      </c>
      <c r="H52" s="19" t="s">
        <v>576</v>
      </c>
      <c r="I52" s="4" t="s">
        <v>382</v>
      </c>
      <c r="J52" s="20" t="s">
        <v>588</v>
      </c>
      <c r="K52" s="35"/>
      <c r="L52" s="57"/>
      <c r="M52" s="57"/>
      <c r="N52" s="35">
        <f t="shared" si="0"/>
        <v>0</v>
      </c>
    </row>
    <row r="53" spans="1:14" s="58" customFormat="1" ht="12.75">
      <c r="A53" s="32"/>
      <c r="B53" s="13"/>
      <c r="C53" s="13"/>
      <c r="D53" s="28" t="s">
        <v>39</v>
      </c>
      <c r="E53" s="15" t="s">
        <v>7</v>
      </c>
      <c r="F53" s="15" t="s">
        <v>76</v>
      </c>
      <c r="G53" s="39" t="s">
        <v>80</v>
      </c>
      <c r="H53" s="19" t="s">
        <v>576</v>
      </c>
      <c r="I53" s="4" t="s">
        <v>382</v>
      </c>
      <c r="J53" s="20" t="s">
        <v>588</v>
      </c>
      <c r="K53" s="35"/>
      <c r="L53" s="57"/>
      <c r="M53" s="57"/>
      <c r="N53" s="35">
        <f t="shared" si="0"/>
        <v>0</v>
      </c>
    </row>
    <row r="54" spans="1:14" s="58" customFormat="1" ht="12.75">
      <c r="A54" s="32"/>
      <c r="B54" s="13"/>
      <c r="C54" s="13"/>
      <c r="D54" s="28" t="s">
        <v>54</v>
      </c>
      <c r="E54" s="15" t="s">
        <v>31</v>
      </c>
      <c r="F54" s="15" t="s">
        <v>33</v>
      </c>
      <c r="G54" s="39" t="s">
        <v>124</v>
      </c>
      <c r="H54" s="19" t="s">
        <v>576</v>
      </c>
      <c r="I54" s="4"/>
      <c r="J54" s="20" t="s">
        <v>588</v>
      </c>
      <c r="K54" s="35"/>
      <c r="L54" s="57"/>
      <c r="M54" s="57"/>
      <c r="N54" s="35">
        <f t="shared" si="0"/>
        <v>0</v>
      </c>
    </row>
    <row r="55" spans="1:14" ht="12.75">
      <c r="A55" s="32"/>
      <c r="B55" s="13"/>
      <c r="C55" s="13"/>
      <c r="D55" s="28" t="s">
        <v>148</v>
      </c>
      <c r="E55" s="15" t="s">
        <v>11</v>
      </c>
      <c r="F55" s="15" t="s">
        <v>185</v>
      </c>
      <c r="G55" s="39" t="s">
        <v>186</v>
      </c>
      <c r="H55" s="19" t="s">
        <v>576</v>
      </c>
      <c r="I55" s="4" t="s">
        <v>339</v>
      </c>
      <c r="J55" s="20" t="s">
        <v>588</v>
      </c>
      <c r="K55" s="35"/>
      <c r="L55" s="57"/>
      <c r="M55" s="57"/>
      <c r="N55" s="35">
        <f t="shared" si="0"/>
        <v>0</v>
      </c>
    </row>
    <row r="56" spans="1:14" ht="12.75">
      <c r="A56" s="32"/>
      <c r="B56" s="13"/>
      <c r="C56" s="13"/>
      <c r="D56" s="30" t="s">
        <v>589</v>
      </c>
      <c r="E56" s="52" t="s">
        <v>590</v>
      </c>
      <c r="F56" s="52" t="s">
        <v>591</v>
      </c>
      <c r="G56" s="53" t="s">
        <v>592</v>
      </c>
      <c r="H56" s="18" t="s">
        <v>579</v>
      </c>
      <c r="I56" s="54" t="s">
        <v>359</v>
      </c>
      <c r="J56" s="55"/>
      <c r="K56" s="57"/>
      <c r="L56" s="57"/>
      <c r="M56" s="57"/>
      <c r="N56" s="35">
        <f t="shared" si="0"/>
        <v>0</v>
      </c>
    </row>
    <row r="57" spans="1:14" ht="12.75">
      <c r="A57" s="32"/>
      <c r="B57" s="13"/>
      <c r="C57" s="13"/>
      <c r="D57" s="30" t="s">
        <v>612</v>
      </c>
      <c r="E57" s="52" t="s">
        <v>4</v>
      </c>
      <c r="F57" s="52" t="s">
        <v>268</v>
      </c>
      <c r="G57" s="53" t="s">
        <v>269</v>
      </c>
      <c r="H57" s="18" t="s">
        <v>576</v>
      </c>
      <c r="I57" s="54" t="s">
        <v>613</v>
      </c>
      <c r="J57" s="30" t="s">
        <v>588</v>
      </c>
      <c r="K57" s="57"/>
      <c r="L57" s="35"/>
      <c r="M57" s="35"/>
      <c r="N57" s="35">
        <f t="shared" si="0"/>
        <v>0</v>
      </c>
    </row>
  </sheetData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scale="97" r:id="rId2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8"/>
  <sheetViews>
    <sheetView workbookViewId="0" topLeftCell="A35">
      <selection activeCell="B15" sqref="B15"/>
    </sheetView>
  </sheetViews>
  <sheetFormatPr defaultColWidth="9.140625" defaultRowHeight="12.75"/>
  <cols>
    <col min="1" max="1" width="6.421875" style="60" customWidth="1"/>
    <col min="2" max="2" width="5.57421875" style="61" customWidth="1"/>
    <col min="3" max="3" width="7.00390625" style="61" bestFit="1" customWidth="1"/>
    <col min="4" max="4" width="10.140625" style="60" bestFit="1" customWidth="1"/>
    <col min="5" max="5" width="12.421875" style="60" bestFit="1" customWidth="1"/>
    <col min="6" max="6" width="10.7109375" style="61" bestFit="1" customWidth="1"/>
    <col min="7" max="7" width="5.140625" style="61" bestFit="1" customWidth="1"/>
    <col min="8" max="8" width="18.28125" style="60" bestFit="1" customWidth="1"/>
    <col min="9" max="9" width="5.57421875" style="60" bestFit="1" customWidth="1"/>
    <col min="10" max="10" width="6.8515625" style="60" customWidth="1"/>
    <col min="11" max="11" width="6.57421875" style="61" customWidth="1"/>
    <col min="12" max="12" width="8.8515625" style="60" customWidth="1"/>
    <col min="13" max="16384" width="9.140625" style="60" customWidth="1"/>
  </cols>
  <sheetData>
    <row r="1" ht="75" customHeight="1"/>
    <row r="2" spans="1:12" s="80" customFormat="1" ht="21">
      <c r="A2" s="121" t="s">
        <v>751</v>
      </c>
      <c r="B2" s="121" t="s">
        <v>752</v>
      </c>
      <c r="C2" s="121" t="s">
        <v>0</v>
      </c>
      <c r="D2" s="121" t="s">
        <v>631</v>
      </c>
      <c r="E2" s="121" t="s">
        <v>632</v>
      </c>
      <c r="F2" s="122" t="s">
        <v>630</v>
      </c>
      <c r="G2" s="123" t="s">
        <v>574</v>
      </c>
      <c r="H2" s="124" t="s">
        <v>342</v>
      </c>
      <c r="I2" s="121" t="s">
        <v>25</v>
      </c>
      <c r="J2" s="121" t="s">
        <v>711</v>
      </c>
      <c r="K2" s="121" t="s">
        <v>748</v>
      </c>
      <c r="L2" s="121" t="s">
        <v>584</v>
      </c>
    </row>
    <row r="3" spans="1:12" ht="12.75">
      <c r="A3" s="7">
        <v>12</v>
      </c>
      <c r="B3" s="10">
        <v>1</v>
      </c>
      <c r="C3" s="12" t="s">
        <v>740</v>
      </c>
      <c r="D3" s="15" t="s">
        <v>321</v>
      </c>
      <c r="E3" s="15" t="s">
        <v>82</v>
      </c>
      <c r="F3" s="75" t="s">
        <v>741</v>
      </c>
      <c r="G3" s="11" t="s">
        <v>666</v>
      </c>
      <c r="H3" s="8" t="s">
        <v>382</v>
      </c>
      <c r="I3" s="79" t="s">
        <v>588</v>
      </c>
      <c r="J3" s="22">
        <v>64</v>
      </c>
      <c r="K3" s="7">
        <v>70</v>
      </c>
      <c r="L3" s="7">
        <f aca="true" t="shared" si="0" ref="L3:L27">SUM(J3:K3)</f>
        <v>134</v>
      </c>
    </row>
    <row r="4" spans="1:12" ht="12.75">
      <c r="A4" s="7">
        <v>19</v>
      </c>
      <c r="B4" s="7">
        <v>2</v>
      </c>
      <c r="C4" s="12" t="s">
        <v>63</v>
      </c>
      <c r="D4" s="15" t="s">
        <v>143</v>
      </c>
      <c r="E4" s="15" t="s">
        <v>27</v>
      </c>
      <c r="F4" s="12" t="s">
        <v>144</v>
      </c>
      <c r="G4" s="12" t="s">
        <v>666</v>
      </c>
      <c r="H4" s="8" t="s">
        <v>573</v>
      </c>
      <c r="I4" s="67" t="s">
        <v>588</v>
      </c>
      <c r="J4" s="22">
        <v>50</v>
      </c>
      <c r="K4" s="7">
        <v>38</v>
      </c>
      <c r="L4" s="7">
        <f t="shared" si="0"/>
        <v>88</v>
      </c>
    </row>
    <row r="5" spans="1:12" ht="12.75">
      <c r="A5" s="7">
        <v>26</v>
      </c>
      <c r="B5" s="7">
        <v>3</v>
      </c>
      <c r="C5" s="13" t="s">
        <v>454</v>
      </c>
      <c r="D5" s="8" t="s">
        <v>430</v>
      </c>
      <c r="E5" s="8" t="s">
        <v>431</v>
      </c>
      <c r="F5" s="13">
        <v>1995</v>
      </c>
      <c r="G5" s="13" t="s">
        <v>666</v>
      </c>
      <c r="H5" s="8" t="s">
        <v>359</v>
      </c>
      <c r="I5" s="8" t="s">
        <v>587</v>
      </c>
      <c r="J5" s="22">
        <v>32</v>
      </c>
      <c r="K5" s="7">
        <v>42</v>
      </c>
      <c r="L5" s="7">
        <f t="shared" si="0"/>
        <v>74</v>
      </c>
    </row>
    <row r="6" spans="1:12" ht="12.75">
      <c r="A6" s="7">
        <v>28</v>
      </c>
      <c r="B6" s="10">
        <v>4</v>
      </c>
      <c r="C6" s="2"/>
      <c r="D6" s="2" t="s">
        <v>675</v>
      </c>
      <c r="E6" s="69" t="s">
        <v>676</v>
      </c>
      <c r="F6" s="10">
        <v>1995</v>
      </c>
      <c r="G6" s="10" t="s">
        <v>666</v>
      </c>
      <c r="H6" s="9" t="s">
        <v>674</v>
      </c>
      <c r="I6" s="7"/>
      <c r="J6" s="22">
        <v>24</v>
      </c>
      <c r="K6" s="7">
        <v>40</v>
      </c>
      <c r="L6" s="7">
        <f t="shared" si="0"/>
        <v>64</v>
      </c>
    </row>
    <row r="7" spans="1:12" ht="12.75">
      <c r="A7" s="7">
        <v>32</v>
      </c>
      <c r="B7" s="7">
        <v>5</v>
      </c>
      <c r="C7" s="13" t="s">
        <v>559</v>
      </c>
      <c r="D7" s="8" t="s">
        <v>16</v>
      </c>
      <c r="E7" s="8" t="s">
        <v>535</v>
      </c>
      <c r="F7" s="13" t="s">
        <v>667</v>
      </c>
      <c r="G7" s="13" t="s">
        <v>666</v>
      </c>
      <c r="H7" s="8" t="s">
        <v>555</v>
      </c>
      <c r="I7" s="8" t="s">
        <v>587</v>
      </c>
      <c r="J7" s="22">
        <v>54</v>
      </c>
      <c r="K7" s="7">
        <v>0</v>
      </c>
      <c r="L7" s="7">
        <f t="shared" si="0"/>
        <v>54</v>
      </c>
    </row>
    <row r="8" spans="1:12" ht="12.75">
      <c r="A8" s="7">
        <v>33</v>
      </c>
      <c r="B8" s="7">
        <v>6</v>
      </c>
      <c r="C8" s="12" t="s">
        <v>256</v>
      </c>
      <c r="D8" s="15" t="s">
        <v>29</v>
      </c>
      <c r="E8" s="15" t="s">
        <v>311</v>
      </c>
      <c r="F8" s="12" t="s">
        <v>312</v>
      </c>
      <c r="G8" s="12" t="s">
        <v>666</v>
      </c>
      <c r="H8" s="8" t="s">
        <v>382</v>
      </c>
      <c r="I8" s="67" t="s">
        <v>588</v>
      </c>
      <c r="J8" s="22">
        <v>50</v>
      </c>
      <c r="K8" s="7">
        <v>0</v>
      </c>
      <c r="L8" s="7">
        <f t="shared" si="0"/>
        <v>50</v>
      </c>
    </row>
    <row r="9" spans="1:12" ht="12.75">
      <c r="A9" s="7">
        <v>35</v>
      </c>
      <c r="B9" s="10">
        <v>7</v>
      </c>
      <c r="C9" s="12" t="s">
        <v>334</v>
      </c>
      <c r="D9" s="15" t="s">
        <v>323</v>
      </c>
      <c r="E9" s="15" t="s">
        <v>324</v>
      </c>
      <c r="F9" s="12" t="s">
        <v>325</v>
      </c>
      <c r="G9" s="12" t="s">
        <v>666</v>
      </c>
      <c r="H9" s="8" t="s">
        <v>382</v>
      </c>
      <c r="I9" s="67" t="s">
        <v>588</v>
      </c>
      <c r="J9" s="22">
        <v>42</v>
      </c>
      <c r="K9" s="7">
        <v>0</v>
      </c>
      <c r="L9" s="7">
        <f t="shared" si="0"/>
        <v>42</v>
      </c>
    </row>
    <row r="10" spans="1:12" ht="12.75">
      <c r="A10" s="7">
        <v>37</v>
      </c>
      <c r="B10" s="7">
        <v>8</v>
      </c>
      <c r="C10" s="13" t="s">
        <v>670</v>
      </c>
      <c r="D10" s="8" t="s">
        <v>668</v>
      </c>
      <c r="E10" s="8" t="s">
        <v>669</v>
      </c>
      <c r="F10" s="12" t="s">
        <v>314</v>
      </c>
      <c r="G10" s="12" t="s">
        <v>666</v>
      </c>
      <c r="H10" s="8" t="s">
        <v>555</v>
      </c>
      <c r="I10" s="67" t="s">
        <v>588</v>
      </c>
      <c r="J10" s="22">
        <v>34</v>
      </c>
      <c r="K10" s="7">
        <v>0</v>
      </c>
      <c r="L10" s="7">
        <f t="shared" si="0"/>
        <v>34</v>
      </c>
    </row>
    <row r="11" spans="1:12" ht="12.75">
      <c r="A11" s="7">
        <v>38</v>
      </c>
      <c r="B11" s="7">
        <v>9</v>
      </c>
      <c r="C11" s="13" t="s">
        <v>383</v>
      </c>
      <c r="D11" s="8" t="s">
        <v>390</v>
      </c>
      <c r="E11" s="8" t="s">
        <v>392</v>
      </c>
      <c r="F11" s="13" t="s">
        <v>397</v>
      </c>
      <c r="G11" s="12" t="s">
        <v>666</v>
      </c>
      <c r="H11" s="8" t="s">
        <v>382</v>
      </c>
      <c r="I11" s="8"/>
      <c r="J11" s="22">
        <v>30</v>
      </c>
      <c r="K11" s="7">
        <v>0</v>
      </c>
      <c r="L11" s="7">
        <f t="shared" si="0"/>
        <v>30</v>
      </c>
    </row>
    <row r="12" spans="1:12" ht="12.75">
      <c r="A12" s="7">
        <v>40</v>
      </c>
      <c r="B12" s="10">
        <v>10</v>
      </c>
      <c r="C12" s="8"/>
      <c r="D12" s="8" t="s">
        <v>672</v>
      </c>
      <c r="E12" s="68" t="s">
        <v>673</v>
      </c>
      <c r="F12" s="12">
        <v>1995</v>
      </c>
      <c r="G12" s="12" t="s">
        <v>666</v>
      </c>
      <c r="H12" s="67" t="s">
        <v>674</v>
      </c>
      <c r="I12" s="13"/>
      <c r="J12" s="22">
        <v>28</v>
      </c>
      <c r="K12" s="7">
        <v>0</v>
      </c>
      <c r="L12" s="7">
        <f t="shared" si="0"/>
        <v>28</v>
      </c>
    </row>
    <row r="13" spans="1:12" ht="12.75">
      <c r="A13" s="7">
        <v>41</v>
      </c>
      <c r="B13" s="7">
        <v>11</v>
      </c>
      <c r="C13" s="12" t="s">
        <v>257</v>
      </c>
      <c r="D13" s="15" t="s">
        <v>223</v>
      </c>
      <c r="E13" s="15" t="s">
        <v>313</v>
      </c>
      <c r="F13" s="13" t="s">
        <v>671</v>
      </c>
      <c r="G13" s="12" t="s">
        <v>666</v>
      </c>
      <c r="H13" s="8" t="s">
        <v>382</v>
      </c>
      <c r="I13" s="8" t="s">
        <v>587</v>
      </c>
      <c r="J13" s="22">
        <v>27</v>
      </c>
      <c r="K13" s="7">
        <v>0</v>
      </c>
      <c r="L13" s="7">
        <f t="shared" si="0"/>
        <v>27</v>
      </c>
    </row>
    <row r="14" spans="1:12" ht="12.75">
      <c r="A14" s="7">
        <v>42</v>
      </c>
      <c r="B14" s="7">
        <v>12</v>
      </c>
      <c r="C14" s="10" t="s">
        <v>336</v>
      </c>
      <c r="D14" s="6" t="s">
        <v>208</v>
      </c>
      <c r="E14" s="6" t="s">
        <v>329</v>
      </c>
      <c r="F14" s="10" t="s">
        <v>330</v>
      </c>
      <c r="G14" s="10" t="s">
        <v>666</v>
      </c>
      <c r="H14" s="2" t="s">
        <v>382</v>
      </c>
      <c r="I14" s="9" t="s">
        <v>588</v>
      </c>
      <c r="J14" s="22">
        <v>25</v>
      </c>
      <c r="K14" s="7">
        <v>0</v>
      </c>
      <c r="L14" s="7">
        <f t="shared" si="0"/>
        <v>25</v>
      </c>
    </row>
    <row r="15" spans="1:12" ht="12.75">
      <c r="A15" s="7">
        <v>45</v>
      </c>
      <c r="B15" s="10">
        <v>13</v>
      </c>
      <c r="C15" s="10" t="s">
        <v>64</v>
      </c>
      <c r="D15" s="6" t="s">
        <v>168</v>
      </c>
      <c r="E15" s="6" t="s">
        <v>169</v>
      </c>
      <c r="F15" s="10" t="s">
        <v>170</v>
      </c>
      <c r="G15" s="10" t="s">
        <v>666</v>
      </c>
      <c r="H15" s="2" t="s">
        <v>573</v>
      </c>
      <c r="I15" s="9" t="s">
        <v>588</v>
      </c>
      <c r="J15" s="22">
        <v>19</v>
      </c>
      <c r="K15" s="7"/>
      <c r="L15" s="7">
        <f t="shared" si="0"/>
        <v>19</v>
      </c>
    </row>
    <row r="16" spans="1:12" ht="12.75">
      <c r="A16" s="7">
        <v>46</v>
      </c>
      <c r="B16" s="7">
        <v>14</v>
      </c>
      <c r="C16" s="10" t="s">
        <v>66</v>
      </c>
      <c r="D16" s="6" t="s">
        <v>174</v>
      </c>
      <c r="E16" s="6" t="s">
        <v>134</v>
      </c>
      <c r="F16" s="10" t="s">
        <v>175</v>
      </c>
      <c r="G16" s="10" t="s">
        <v>666</v>
      </c>
      <c r="H16" s="2" t="s">
        <v>573</v>
      </c>
      <c r="I16" s="9" t="s">
        <v>588</v>
      </c>
      <c r="J16" s="22">
        <v>17</v>
      </c>
      <c r="K16" s="7"/>
      <c r="L16" s="7">
        <f t="shared" si="0"/>
        <v>17</v>
      </c>
    </row>
    <row r="17" spans="1:12" ht="12.75">
      <c r="A17" s="7">
        <v>47</v>
      </c>
      <c r="B17" s="7">
        <v>15</v>
      </c>
      <c r="C17" s="10" t="s">
        <v>162</v>
      </c>
      <c r="D17" s="6" t="s">
        <v>217</v>
      </c>
      <c r="E17" s="6" t="s">
        <v>218</v>
      </c>
      <c r="F17" s="10" t="s">
        <v>219</v>
      </c>
      <c r="G17" s="10" t="s">
        <v>666</v>
      </c>
      <c r="H17" s="2" t="s">
        <v>339</v>
      </c>
      <c r="I17" s="9" t="s">
        <v>588</v>
      </c>
      <c r="J17" s="22">
        <v>16</v>
      </c>
      <c r="K17" s="7">
        <v>0</v>
      </c>
      <c r="L17" s="7">
        <f t="shared" si="0"/>
        <v>16</v>
      </c>
    </row>
    <row r="18" spans="1:12" ht="12.75">
      <c r="A18" s="7">
        <v>48</v>
      </c>
      <c r="B18" s="10">
        <v>16</v>
      </c>
      <c r="C18" s="10" t="s">
        <v>164</v>
      </c>
      <c r="D18" s="6" t="s">
        <v>32</v>
      </c>
      <c r="E18" s="6" t="s">
        <v>221</v>
      </c>
      <c r="F18" s="10" t="s">
        <v>222</v>
      </c>
      <c r="G18" s="10" t="s">
        <v>666</v>
      </c>
      <c r="H18" s="2" t="s">
        <v>339</v>
      </c>
      <c r="I18" s="9" t="s">
        <v>588</v>
      </c>
      <c r="J18" s="22">
        <v>15</v>
      </c>
      <c r="K18" s="7">
        <v>0</v>
      </c>
      <c r="L18" s="7">
        <f t="shared" si="0"/>
        <v>15</v>
      </c>
    </row>
    <row r="19" spans="1:12" ht="12.75">
      <c r="A19" s="7">
        <v>49</v>
      </c>
      <c r="B19" s="7">
        <v>17</v>
      </c>
      <c r="C19" s="10" t="s">
        <v>335</v>
      </c>
      <c r="D19" s="6" t="s">
        <v>133</v>
      </c>
      <c r="E19" s="6" t="s">
        <v>326</v>
      </c>
      <c r="F19" s="10" t="s">
        <v>327</v>
      </c>
      <c r="G19" s="10" t="s">
        <v>666</v>
      </c>
      <c r="H19" s="2" t="s">
        <v>382</v>
      </c>
      <c r="I19" s="9" t="s">
        <v>588</v>
      </c>
      <c r="J19" s="22">
        <v>14</v>
      </c>
      <c r="K19" s="7">
        <v>0</v>
      </c>
      <c r="L19" s="7">
        <f t="shared" si="0"/>
        <v>14</v>
      </c>
    </row>
    <row r="20" spans="1:12" ht="12.75">
      <c r="A20" s="7">
        <v>50</v>
      </c>
      <c r="B20" s="7">
        <v>18</v>
      </c>
      <c r="C20" s="10" t="s">
        <v>258</v>
      </c>
      <c r="D20" s="6" t="s">
        <v>18</v>
      </c>
      <c r="E20" s="6" t="s">
        <v>315</v>
      </c>
      <c r="F20" s="10" t="s">
        <v>316</v>
      </c>
      <c r="G20" s="10" t="s">
        <v>666</v>
      </c>
      <c r="H20" s="2" t="s">
        <v>382</v>
      </c>
      <c r="I20" s="9" t="s">
        <v>588</v>
      </c>
      <c r="J20" s="22">
        <v>13</v>
      </c>
      <c r="K20" s="7">
        <v>0</v>
      </c>
      <c r="L20" s="7">
        <f t="shared" si="0"/>
        <v>13</v>
      </c>
    </row>
    <row r="21" spans="1:12" ht="12.75">
      <c r="A21" s="7">
        <v>51</v>
      </c>
      <c r="B21" s="10">
        <v>19</v>
      </c>
      <c r="C21" s="12" t="s">
        <v>337</v>
      </c>
      <c r="D21" s="6" t="s">
        <v>17</v>
      </c>
      <c r="E21" s="6" t="s">
        <v>331</v>
      </c>
      <c r="F21" s="10" t="s">
        <v>333</v>
      </c>
      <c r="G21" s="10" t="s">
        <v>666</v>
      </c>
      <c r="H21" s="2" t="s">
        <v>382</v>
      </c>
      <c r="I21" s="9" t="s">
        <v>588</v>
      </c>
      <c r="J21" s="22">
        <v>11</v>
      </c>
      <c r="K21" s="7"/>
      <c r="L21" s="7">
        <f t="shared" si="0"/>
        <v>11</v>
      </c>
    </row>
    <row r="22" spans="1:12" ht="12.75">
      <c r="A22" s="7">
        <v>52</v>
      </c>
      <c r="B22" s="7">
        <v>20</v>
      </c>
      <c r="C22" s="10" t="s">
        <v>239</v>
      </c>
      <c r="D22" s="6" t="s">
        <v>16</v>
      </c>
      <c r="E22" s="6" t="s">
        <v>277</v>
      </c>
      <c r="F22" s="10" t="s">
        <v>278</v>
      </c>
      <c r="G22" s="10" t="s">
        <v>666</v>
      </c>
      <c r="H22" s="2" t="s">
        <v>677</v>
      </c>
      <c r="I22" s="9" t="s">
        <v>588</v>
      </c>
      <c r="J22" s="22">
        <v>10</v>
      </c>
      <c r="K22" s="7"/>
      <c r="L22" s="7">
        <f t="shared" si="0"/>
        <v>10</v>
      </c>
    </row>
    <row r="23" spans="1:12" ht="12.75">
      <c r="A23" s="7">
        <v>53</v>
      </c>
      <c r="B23" s="7">
        <v>21</v>
      </c>
      <c r="C23" s="7"/>
      <c r="D23" s="69" t="s">
        <v>678</v>
      </c>
      <c r="E23" s="69" t="s">
        <v>679</v>
      </c>
      <c r="F23" s="11">
        <v>34787</v>
      </c>
      <c r="G23" s="10" t="s">
        <v>666</v>
      </c>
      <c r="H23" s="8" t="s">
        <v>680</v>
      </c>
      <c r="I23" s="2"/>
      <c r="J23" s="22">
        <v>9</v>
      </c>
      <c r="K23" s="7"/>
      <c r="L23" s="7">
        <f t="shared" si="0"/>
        <v>9</v>
      </c>
    </row>
    <row r="24" spans="1:12" s="63" customFormat="1" ht="12.75">
      <c r="A24" s="7">
        <v>54</v>
      </c>
      <c r="B24" s="10">
        <v>22</v>
      </c>
      <c r="C24" s="10" t="s">
        <v>159</v>
      </c>
      <c r="D24" s="6" t="s">
        <v>17</v>
      </c>
      <c r="E24" s="6" t="s">
        <v>209</v>
      </c>
      <c r="F24" s="10" t="s">
        <v>210</v>
      </c>
      <c r="G24" s="10" t="s">
        <v>666</v>
      </c>
      <c r="H24" s="2" t="s">
        <v>339</v>
      </c>
      <c r="I24" s="9" t="s">
        <v>588</v>
      </c>
      <c r="J24" s="22">
        <v>7</v>
      </c>
      <c r="K24" s="7">
        <v>0</v>
      </c>
      <c r="L24" s="7">
        <f t="shared" si="0"/>
        <v>7</v>
      </c>
    </row>
    <row r="25" spans="1:12" ht="12.75">
      <c r="A25" s="7">
        <v>56</v>
      </c>
      <c r="B25" s="7">
        <v>23</v>
      </c>
      <c r="C25" s="2"/>
      <c r="D25" s="2" t="s">
        <v>681</v>
      </c>
      <c r="E25" s="69" t="s">
        <v>682</v>
      </c>
      <c r="F25" s="10">
        <v>1996</v>
      </c>
      <c r="G25" s="10" t="s">
        <v>666</v>
      </c>
      <c r="H25" s="9" t="s">
        <v>674</v>
      </c>
      <c r="I25" s="7"/>
      <c r="J25" s="22">
        <v>5</v>
      </c>
      <c r="K25" s="7">
        <v>0</v>
      </c>
      <c r="L25" s="7">
        <f t="shared" si="0"/>
        <v>5</v>
      </c>
    </row>
    <row r="26" spans="1:12" s="81" customFormat="1" ht="12.75">
      <c r="A26" s="7">
        <v>57</v>
      </c>
      <c r="B26" s="7">
        <v>24</v>
      </c>
      <c r="C26" s="7" t="s">
        <v>684</v>
      </c>
      <c r="D26" s="8" t="s">
        <v>322</v>
      </c>
      <c r="E26" s="8" t="s">
        <v>683</v>
      </c>
      <c r="F26" s="13">
        <v>1996</v>
      </c>
      <c r="G26" s="7" t="s">
        <v>666</v>
      </c>
      <c r="H26" s="2" t="s">
        <v>555</v>
      </c>
      <c r="I26" s="2" t="s">
        <v>587</v>
      </c>
      <c r="J26" s="22">
        <v>4</v>
      </c>
      <c r="K26" s="10">
        <v>0</v>
      </c>
      <c r="L26" s="7">
        <f t="shared" si="0"/>
        <v>4</v>
      </c>
    </row>
    <row r="27" spans="1:12" ht="12.75">
      <c r="A27" s="7">
        <v>58</v>
      </c>
      <c r="B27" s="10">
        <v>25</v>
      </c>
      <c r="C27" s="7"/>
      <c r="D27" s="69" t="s">
        <v>685</v>
      </c>
      <c r="E27" s="69" t="s">
        <v>686</v>
      </c>
      <c r="F27" s="11">
        <v>35264</v>
      </c>
      <c r="G27" s="10" t="s">
        <v>666</v>
      </c>
      <c r="H27" s="8" t="s">
        <v>680</v>
      </c>
      <c r="I27" s="2"/>
      <c r="J27" s="22">
        <v>3</v>
      </c>
      <c r="K27" s="7">
        <v>0</v>
      </c>
      <c r="L27" s="7">
        <f t="shared" si="0"/>
        <v>3</v>
      </c>
    </row>
    <row r="28" spans="1:12" ht="21">
      <c r="A28" s="121" t="s">
        <v>751</v>
      </c>
      <c r="B28" s="121" t="s">
        <v>752</v>
      </c>
      <c r="C28" s="121" t="s">
        <v>0</v>
      </c>
      <c r="D28" s="121" t="s">
        <v>631</v>
      </c>
      <c r="E28" s="121" t="s">
        <v>632</v>
      </c>
      <c r="F28" s="122" t="s">
        <v>630</v>
      </c>
      <c r="G28" s="123" t="s">
        <v>574</v>
      </c>
      <c r="H28" s="124" t="s">
        <v>342</v>
      </c>
      <c r="I28" s="121" t="s">
        <v>25</v>
      </c>
      <c r="J28" s="121" t="s">
        <v>711</v>
      </c>
      <c r="K28" s="121" t="s">
        <v>748</v>
      </c>
      <c r="L28" s="121" t="s">
        <v>584</v>
      </c>
    </row>
    <row r="29" spans="1:12" ht="12.75">
      <c r="A29" s="7">
        <v>3</v>
      </c>
      <c r="B29" s="7">
        <v>1</v>
      </c>
      <c r="C29" s="12" t="s">
        <v>42</v>
      </c>
      <c r="D29" s="15" t="s">
        <v>90</v>
      </c>
      <c r="E29" s="15" t="s">
        <v>91</v>
      </c>
      <c r="F29" s="12" t="s">
        <v>92</v>
      </c>
      <c r="G29" s="12" t="s">
        <v>687</v>
      </c>
      <c r="H29" s="8" t="s">
        <v>382</v>
      </c>
      <c r="I29" s="67" t="s">
        <v>588</v>
      </c>
      <c r="J29" s="76">
        <v>120</v>
      </c>
      <c r="K29" s="7">
        <v>90</v>
      </c>
      <c r="L29" s="7">
        <f aca="true" t="shared" si="1" ref="L29:L44">SUM(J29:K29)</f>
        <v>210</v>
      </c>
    </row>
    <row r="30" spans="1:12" ht="12.75">
      <c r="A30" s="7">
        <v>5</v>
      </c>
      <c r="B30" s="7">
        <v>2</v>
      </c>
      <c r="C30" s="13" t="s">
        <v>519</v>
      </c>
      <c r="D30" s="8" t="s">
        <v>390</v>
      </c>
      <c r="E30" s="8" t="s">
        <v>487</v>
      </c>
      <c r="F30" s="13" t="s">
        <v>488</v>
      </c>
      <c r="G30" s="12" t="s">
        <v>687</v>
      </c>
      <c r="H30" s="8" t="s">
        <v>341</v>
      </c>
      <c r="I30" s="8" t="s">
        <v>587</v>
      </c>
      <c r="J30" s="76">
        <v>80</v>
      </c>
      <c r="K30" s="7">
        <v>100</v>
      </c>
      <c r="L30" s="7">
        <f t="shared" si="1"/>
        <v>180</v>
      </c>
    </row>
    <row r="31" spans="1:12" ht="12.75">
      <c r="A31" s="7">
        <v>6</v>
      </c>
      <c r="B31" s="7">
        <v>3</v>
      </c>
      <c r="C31" s="12" t="s">
        <v>246</v>
      </c>
      <c r="D31" s="15" t="s">
        <v>288</v>
      </c>
      <c r="E31" s="15" t="s">
        <v>289</v>
      </c>
      <c r="F31" s="12" t="s">
        <v>290</v>
      </c>
      <c r="G31" s="12" t="s">
        <v>687</v>
      </c>
      <c r="H31" s="8" t="s">
        <v>341</v>
      </c>
      <c r="I31" s="67" t="s">
        <v>588</v>
      </c>
      <c r="J31" s="76">
        <v>90</v>
      </c>
      <c r="K31" s="7">
        <v>80</v>
      </c>
      <c r="L31" s="7">
        <f t="shared" si="1"/>
        <v>170</v>
      </c>
    </row>
    <row r="32" spans="1:12" ht="12.75">
      <c r="A32" s="7">
        <v>9</v>
      </c>
      <c r="B32" s="7">
        <v>4</v>
      </c>
      <c r="C32" s="13" t="s">
        <v>520</v>
      </c>
      <c r="D32" s="8" t="s">
        <v>9</v>
      </c>
      <c r="E32" s="8" t="s">
        <v>468</v>
      </c>
      <c r="F32" s="13" t="s">
        <v>489</v>
      </c>
      <c r="G32" s="12" t="s">
        <v>687</v>
      </c>
      <c r="H32" s="8" t="s">
        <v>341</v>
      </c>
      <c r="I32" s="8" t="s">
        <v>587</v>
      </c>
      <c r="J32" s="77">
        <v>78</v>
      </c>
      <c r="K32" s="7">
        <v>74</v>
      </c>
      <c r="L32" s="7">
        <f t="shared" si="1"/>
        <v>152</v>
      </c>
    </row>
    <row r="33" spans="1:12" ht="12.75">
      <c r="A33" s="7">
        <v>15</v>
      </c>
      <c r="B33" s="7">
        <v>5</v>
      </c>
      <c r="C33" s="13" t="s">
        <v>453</v>
      </c>
      <c r="D33" s="8" t="s">
        <v>427</v>
      </c>
      <c r="E33" s="8" t="s">
        <v>428</v>
      </c>
      <c r="F33" s="13" t="s">
        <v>429</v>
      </c>
      <c r="G33" s="12" t="s">
        <v>687</v>
      </c>
      <c r="H33" s="8" t="s">
        <v>359</v>
      </c>
      <c r="I33" s="8" t="s">
        <v>587</v>
      </c>
      <c r="J33" s="22">
        <v>58</v>
      </c>
      <c r="K33" s="7">
        <v>60</v>
      </c>
      <c r="L33" s="7">
        <f t="shared" si="1"/>
        <v>118</v>
      </c>
    </row>
    <row r="34" spans="1:12" ht="12.75">
      <c r="A34" s="7">
        <v>16</v>
      </c>
      <c r="B34" s="7">
        <v>6</v>
      </c>
      <c r="C34" s="13" t="s">
        <v>692</v>
      </c>
      <c r="D34" s="8" t="s">
        <v>133</v>
      </c>
      <c r="E34" s="8" t="s">
        <v>691</v>
      </c>
      <c r="F34" s="13">
        <v>1994</v>
      </c>
      <c r="G34" s="13" t="s">
        <v>687</v>
      </c>
      <c r="H34" s="8" t="s">
        <v>555</v>
      </c>
      <c r="I34" s="8" t="s">
        <v>587</v>
      </c>
      <c r="J34" s="22">
        <v>46</v>
      </c>
      <c r="K34" s="7">
        <v>64</v>
      </c>
      <c r="L34" s="7">
        <f t="shared" si="1"/>
        <v>110</v>
      </c>
    </row>
    <row r="35" spans="1:12" ht="12.75">
      <c r="A35" s="7">
        <v>17</v>
      </c>
      <c r="B35" s="7">
        <v>7</v>
      </c>
      <c r="C35" s="13" t="s">
        <v>690</v>
      </c>
      <c r="D35" s="8" t="s">
        <v>688</v>
      </c>
      <c r="E35" s="8" t="s">
        <v>689</v>
      </c>
      <c r="F35" s="12" t="s">
        <v>97</v>
      </c>
      <c r="G35" s="12" t="s">
        <v>687</v>
      </c>
      <c r="H35" s="8" t="s">
        <v>555</v>
      </c>
      <c r="I35" s="67" t="s">
        <v>588</v>
      </c>
      <c r="J35" s="22">
        <v>52</v>
      </c>
      <c r="K35" s="7">
        <v>50</v>
      </c>
      <c r="L35" s="7">
        <f t="shared" si="1"/>
        <v>102</v>
      </c>
    </row>
    <row r="36" spans="1:12" ht="12.75">
      <c r="A36" s="7">
        <v>21</v>
      </c>
      <c r="B36" s="7">
        <v>8</v>
      </c>
      <c r="C36" s="12" t="s">
        <v>151</v>
      </c>
      <c r="D36" s="15" t="s">
        <v>81</v>
      </c>
      <c r="E36" s="15" t="s">
        <v>191</v>
      </c>
      <c r="F36" s="12" t="s">
        <v>114</v>
      </c>
      <c r="G36" s="12" t="s">
        <v>687</v>
      </c>
      <c r="H36" s="8" t="s">
        <v>339</v>
      </c>
      <c r="I36" s="67" t="s">
        <v>588</v>
      </c>
      <c r="J36" s="22">
        <v>38</v>
      </c>
      <c r="K36" s="7">
        <v>48</v>
      </c>
      <c r="L36" s="7">
        <f t="shared" si="1"/>
        <v>86</v>
      </c>
    </row>
    <row r="37" spans="1:12" ht="12.75">
      <c r="A37" s="7">
        <v>22</v>
      </c>
      <c r="B37" s="7">
        <v>9</v>
      </c>
      <c r="C37" s="13" t="s">
        <v>695</v>
      </c>
      <c r="D37" s="8" t="s">
        <v>693</v>
      </c>
      <c r="E37" s="8" t="s">
        <v>694</v>
      </c>
      <c r="F37" s="13">
        <v>1994</v>
      </c>
      <c r="G37" s="13" t="s">
        <v>687</v>
      </c>
      <c r="H37" s="8" t="s">
        <v>555</v>
      </c>
      <c r="I37" s="8" t="s">
        <v>587</v>
      </c>
      <c r="J37" s="22">
        <v>40</v>
      </c>
      <c r="K37" s="7">
        <v>46</v>
      </c>
      <c r="L37" s="7">
        <f t="shared" si="1"/>
        <v>86</v>
      </c>
    </row>
    <row r="38" spans="1:12" ht="12.75">
      <c r="A38" s="7">
        <v>25</v>
      </c>
      <c r="B38" s="7">
        <v>10</v>
      </c>
      <c r="C38" s="2"/>
      <c r="D38" s="2" t="s">
        <v>699</v>
      </c>
      <c r="E38" s="69" t="s">
        <v>700</v>
      </c>
      <c r="F38" s="10">
        <v>1993</v>
      </c>
      <c r="G38" s="10" t="s">
        <v>687</v>
      </c>
      <c r="H38" s="9" t="s">
        <v>674</v>
      </c>
      <c r="I38" s="7"/>
      <c r="J38" s="22">
        <v>22</v>
      </c>
      <c r="K38" s="7">
        <v>52</v>
      </c>
      <c r="L38" s="7">
        <f t="shared" si="1"/>
        <v>74</v>
      </c>
    </row>
    <row r="39" spans="1:12" ht="12.75">
      <c r="A39" s="7">
        <v>30</v>
      </c>
      <c r="B39" s="7">
        <v>11</v>
      </c>
      <c r="C39" s="7" t="s">
        <v>457</v>
      </c>
      <c r="D39" s="2" t="s">
        <v>133</v>
      </c>
      <c r="E39" s="2" t="s">
        <v>84</v>
      </c>
      <c r="F39" s="7" t="s">
        <v>437</v>
      </c>
      <c r="G39" s="12" t="s">
        <v>687</v>
      </c>
      <c r="H39" s="2" t="s">
        <v>359</v>
      </c>
      <c r="I39" s="2" t="s">
        <v>587</v>
      </c>
      <c r="J39" s="22">
        <v>26</v>
      </c>
      <c r="K39" s="7">
        <v>34</v>
      </c>
      <c r="L39" s="7">
        <f t="shared" si="1"/>
        <v>60</v>
      </c>
    </row>
    <row r="40" spans="1:12" ht="12.75">
      <c r="A40" s="7">
        <v>31</v>
      </c>
      <c r="B40" s="7">
        <v>12</v>
      </c>
      <c r="C40" s="12" t="s">
        <v>44</v>
      </c>
      <c r="D40" s="15" t="s">
        <v>8</v>
      </c>
      <c r="E40" s="15" t="s">
        <v>96</v>
      </c>
      <c r="F40" s="13">
        <v>1993</v>
      </c>
      <c r="G40" s="13" t="s">
        <v>687</v>
      </c>
      <c r="H40" s="8" t="s">
        <v>382</v>
      </c>
      <c r="I40" s="8" t="s">
        <v>587</v>
      </c>
      <c r="J40" s="22">
        <v>56</v>
      </c>
      <c r="K40" s="7">
        <v>0</v>
      </c>
      <c r="L40" s="7">
        <f t="shared" si="1"/>
        <v>56</v>
      </c>
    </row>
    <row r="41" spans="1:12" ht="12.75">
      <c r="A41" s="7">
        <v>36</v>
      </c>
      <c r="B41" s="7">
        <v>13</v>
      </c>
      <c r="C41" s="13" t="s">
        <v>698</v>
      </c>
      <c r="D41" s="2" t="s">
        <v>696</v>
      </c>
      <c r="E41" s="2" t="s">
        <v>697</v>
      </c>
      <c r="F41" s="7">
        <v>1994</v>
      </c>
      <c r="G41" s="7" t="s">
        <v>687</v>
      </c>
      <c r="H41" s="2" t="s">
        <v>555</v>
      </c>
      <c r="I41" s="2" t="s">
        <v>587</v>
      </c>
      <c r="J41" s="22">
        <v>36</v>
      </c>
      <c r="K41" s="7">
        <v>0</v>
      </c>
      <c r="L41" s="7">
        <f t="shared" si="1"/>
        <v>36</v>
      </c>
    </row>
    <row r="42" spans="1:12" ht="12.75">
      <c r="A42" s="7">
        <v>44</v>
      </c>
      <c r="B42" s="7">
        <v>14</v>
      </c>
      <c r="C42" s="10" t="s">
        <v>43</v>
      </c>
      <c r="D42" s="6" t="s">
        <v>93</v>
      </c>
      <c r="E42" s="6" t="s">
        <v>94</v>
      </c>
      <c r="F42" s="10" t="s">
        <v>95</v>
      </c>
      <c r="G42" s="10" t="s">
        <v>687</v>
      </c>
      <c r="H42" s="2" t="s">
        <v>382</v>
      </c>
      <c r="I42" s="9" t="s">
        <v>588</v>
      </c>
      <c r="J42" s="22">
        <v>20</v>
      </c>
      <c r="K42" s="7">
        <v>0</v>
      </c>
      <c r="L42" s="7">
        <f t="shared" si="1"/>
        <v>20</v>
      </c>
    </row>
    <row r="43" spans="1:12" s="63" customFormat="1" ht="12.75">
      <c r="A43" s="7">
        <v>55</v>
      </c>
      <c r="B43" s="7">
        <v>15</v>
      </c>
      <c r="C43" s="7"/>
      <c r="D43" s="69" t="s">
        <v>701</v>
      </c>
      <c r="E43" s="69" t="s">
        <v>702</v>
      </c>
      <c r="F43" s="11">
        <v>34598</v>
      </c>
      <c r="G43" s="10" t="s">
        <v>687</v>
      </c>
      <c r="H43" s="8" t="s">
        <v>680</v>
      </c>
      <c r="I43" s="2"/>
      <c r="J43" s="22">
        <v>6</v>
      </c>
      <c r="K43" s="7">
        <v>0</v>
      </c>
      <c r="L43" s="7">
        <f t="shared" si="1"/>
        <v>6</v>
      </c>
    </row>
    <row r="44" spans="1:12" s="80" customFormat="1" ht="12.75">
      <c r="A44" s="7">
        <v>59</v>
      </c>
      <c r="B44" s="7">
        <v>16</v>
      </c>
      <c r="C44" s="10" t="s">
        <v>45</v>
      </c>
      <c r="D44" s="6" t="s">
        <v>98</v>
      </c>
      <c r="E44" s="6" t="s">
        <v>99</v>
      </c>
      <c r="F44" s="10" t="s">
        <v>100</v>
      </c>
      <c r="G44" s="10" t="s">
        <v>687</v>
      </c>
      <c r="H44" s="2" t="s">
        <v>555</v>
      </c>
      <c r="I44" s="9" t="s">
        <v>587</v>
      </c>
      <c r="J44" s="22">
        <v>0</v>
      </c>
      <c r="K44" s="10"/>
      <c r="L44" s="7">
        <f t="shared" si="1"/>
        <v>0</v>
      </c>
    </row>
    <row r="45" spans="1:12" ht="21">
      <c r="A45" s="121" t="s">
        <v>751</v>
      </c>
      <c r="B45" s="121" t="s">
        <v>752</v>
      </c>
      <c r="C45" s="121" t="s">
        <v>0</v>
      </c>
      <c r="D45" s="121" t="s">
        <v>631</v>
      </c>
      <c r="E45" s="121" t="s">
        <v>632</v>
      </c>
      <c r="F45" s="122" t="s">
        <v>630</v>
      </c>
      <c r="G45" s="123" t="s">
        <v>574</v>
      </c>
      <c r="H45" s="124" t="s">
        <v>342</v>
      </c>
      <c r="I45" s="121" t="s">
        <v>25</v>
      </c>
      <c r="J45" s="121" t="s">
        <v>711</v>
      </c>
      <c r="K45" s="121" t="s">
        <v>748</v>
      </c>
      <c r="L45" s="121" t="s">
        <v>584</v>
      </c>
    </row>
    <row r="46" spans="1:12" ht="12.75">
      <c r="A46" s="7">
        <v>1</v>
      </c>
      <c r="B46" s="7">
        <v>1</v>
      </c>
      <c r="C46" s="12" t="s">
        <v>348</v>
      </c>
      <c r="D46" s="8" t="s">
        <v>10</v>
      </c>
      <c r="E46" s="8" t="s">
        <v>357</v>
      </c>
      <c r="F46" s="13" t="s">
        <v>358</v>
      </c>
      <c r="G46" s="12" t="s">
        <v>703</v>
      </c>
      <c r="H46" s="8" t="s">
        <v>359</v>
      </c>
      <c r="I46" s="67"/>
      <c r="J46" s="76">
        <v>150</v>
      </c>
      <c r="K46" s="7">
        <v>150</v>
      </c>
      <c r="L46" s="7">
        <f aca="true" t="shared" si="2" ref="L46:L63">SUM(J46:K46)</f>
        <v>300</v>
      </c>
    </row>
    <row r="47" spans="1:12" ht="12.75">
      <c r="A47" s="7">
        <v>2</v>
      </c>
      <c r="B47" s="7">
        <v>2</v>
      </c>
      <c r="C47" s="13" t="s">
        <v>446</v>
      </c>
      <c r="D47" s="8" t="s">
        <v>415</v>
      </c>
      <c r="E47" s="8" t="s">
        <v>416</v>
      </c>
      <c r="F47" s="13" t="s">
        <v>704</v>
      </c>
      <c r="G47" s="12" t="s">
        <v>703</v>
      </c>
      <c r="H47" s="8" t="s">
        <v>359</v>
      </c>
      <c r="I47" s="8" t="s">
        <v>587</v>
      </c>
      <c r="J47" s="76">
        <v>135</v>
      </c>
      <c r="K47" s="7">
        <v>135</v>
      </c>
      <c r="L47" s="7">
        <f t="shared" si="2"/>
        <v>270</v>
      </c>
    </row>
    <row r="48" spans="1:12" ht="12.75">
      <c r="A48" s="7">
        <v>4</v>
      </c>
      <c r="B48" s="7">
        <v>3</v>
      </c>
      <c r="C48" s="10" t="s">
        <v>240</v>
      </c>
      <c r="D48" s="6" t="s">
        <v>273</v>
      </c>
      <c r="E48" s="6" t="s">
        <v>224</v>
      </c>
      <c r="F48" s="10" t="s">
        <v>178</v>
      </c>
      <c r="G48" s="10" t="s">
        <v>703</v>
      </c>
      <c r="H48" s="2" t="s">
        <v>341</v>
      </c>
      <c r="I48" s="9" t="s">
        <v>588</v>
      </c>
      <c r="J48" s="22">
        <v>60</v>
      </c>
      <c r="K48" s="7">
        <v>120</v>
      </c>
      <c r="L48" s="7">
        <f t="shared" si="2"/>
        <v>180</v>
      </c>
    </row>
    <row r="49" spans="1:12" ht="12.75">
      <c r="A49" s="7">
        <v>7</v>
      </c>
      <c r="B49" s="7">
        <v>4</v>
      </c>
      <c r="C49" s="13" t="s">
        <v>510</v>
      </c>
      <c r="D49" s="8" t="s">
        <v>467</v>
      </c>
      <c r="E49" s="8" t="s">
        <v>468</v>
      </c>
      <c r="F49" s="13" t="s">
        <v>469</v>
      </c>
      <c r="G49" s="12" t="s">
        <v>703</v>
      </c>
      <c r="H49" s="8" t="s">
        <v>341</v>
      </c>
      <c r="I49" s="8" t="s">
        <v>587</v>
      </c>
      <c r="J49" s="76">
        <v>100</v>
      </c>
      <c r="K49" s="7">
        <v>66</v>
      </c>
      <c r="L49" s="7">
        <f t="shared" si="2"/>
        <v>166</v>
      </c>
    </row>
    <row r="50" spans="1:12" ht="12.75">
      <c r="A50" s="7">
        <v>8</v>
      </c>
      <c r="B50" s="7">
        <v>5</v>
      </c>
      <c r="C50" s="12" t="s">
        <v>41</v>
      </c>
      <c r="D50" s="15" t="s">
        <v>85</v>
      </c>
      <c r="E50" s="15" t="s">
        <v>86</v>
      </c>
      <c r="F50" s="12" t="s">
        <v>83</v>
      </c>
      <c r="G50" s="12" t="s">
        <v>703</v>
      </c>
      <c r="H50" s="8" t="s">
        <v>382</v>
      </c>
      <c r="I50" s="67" t="s">
        <v>588</v>
      </c>
      <c r="J50" s="77">
        <v>76</v>
      </c>
      <c r="K50" s="7">
        <v>78</v>
      </c>
      <c r="L50" s="7">
        <f t="shared" si="2"/>
        <v>154</v>
      </c>
    </row>
    <row r="51" spans="1:12" ht="12.75">
      <c r="A51" s="7">
        <v>10</v>
      </c>
      <c r="B51" s="7">
        <v>6</v>
      </c>
      <c r="C51" s="12" t="s">
        <v>67</v>
      </c>
      <c r="D51" s="15" t="s">
        <v>133</v>
      </c>
      <c r="E51" s="15" t="s">
        <v>177</v>
      </c>
      <c r="F51" s="12" t="s">
        <v>178</v>
      </c>
      <c r="G51" s="12" t="s">
        <v>703</v>
      </c>
      <c r="H51" s="8" t="s">
        <v>339</v>
      </c>
      <c r="I51" s="67" t="s">
        <v>588</v>
      </c>
      <c r="J51" s="22">
        <v>66</v>
      </c>
      <c r="K51" s="7">
        <v>72</v>
      </c>
      <c r="L51" s="7">
        <f t="shared" si="2"/>
        <v>138</v>
      </c>
    </row>
    <row r="52" spans="1:12" ht="12.75">
      <c r="A52" s="7">
        <v>11</v>
      </c>
      <c r="B52" s="7">
        <v>7</v>
      </c>
      <c r="C52" s="12" t="s">
        <v>245</v>
      </c>
      <c r="D52" s="15" t="s">
        <v>17</v>
      </c>
      <c r="E52" s="15" t="s">
        <v>286</v>
      </c>
      <c r="F52" s="12" t="s">
        <v>87</v>
      </c>
      <c r="G52" s="12" t="s">
        <v>703</v>
      </c>
      <c r="H52" s="8" t="s">
        <v>341</v>
      </c>
      <c r="I52" s="67" t="s">
        <v>588</v>
      </c>
      <c r="J52" s="22">
        <v>70</v>
      </c>
      <c r="K52" s="7">
        <v>68</v>
      </c>
      <c r="L52" s="7">
        <f t="shared" si="2"/>
        <v>138</v>
      </c>
    </row>
    <row r="53" spans="1:12" ht="12.75">
      <c r="A53" s="7">
        <v>13</v>
      </c>
      <c r="B53" s="7">
        <v>8</v>
      </c>
      <c r="C53" s="13" t="s">
        <v>706</v>
      </c>
      <c r="D53" s="8" t="s">
        <v>174</v>
      </c>
      <c r="E53" s="8" t="s">
        <v>705</v>
      </c>
      <c r="F53" s="13">
        <v>1992</v>
      </c>
      <c r="G53" s="13" t="s">
        <v>703</v>
      </c>
      <c r="H53" s="8" t="s">
        <v>555</v>
      </c>
      <c r="I53" s="8" t="s">
        <v>587</v>
      </c>
      <c r="J53" s="22">
        <v>74</v>
      </c>
      <c r="K53" s="7">
        <v>56</v>
      </c>
      <c r="L53" s="7">
        <f t="shared" si="2"/>
        <v>130</v>
      </c>
    </row>
    <row r="54" spans="1:12" ht="12.75">
      <c r="A54" s="7">
        <v>14</v>
      </c>
      <c r="B54" s="7">
        <v>9</v>
      </c>
      <c r="C54" s="13" t="s">
        <v>513</v>
      </c>
      <c r="D54" s="8" t="s">
        <v>29</v>
      </c>
      <c r="E54" s="8" t="s">
        <v>473</v>
      </c>
      <c r="F54" s="13" t="s">
        <v>474</v>
      </c>
      <c r="G54" s="12" t="s">
        <v>703</v>
      </c>
      <c r="H54" s="8" t="s">
        <v>341</v>
      </c>
      <c r="I54" s="8" t="s">
        <v>587</v>
      </c>
      <c r="J54" s="22">
        <v>68</v>
      </c>
      <c r="K54" s="7">
        <v>62</v>
      </c>
      <c r="L54" s="7">
        <f t="shared" si="2"/>
        <v>130</v>
      </c>
    </row>
    <row r="55" spans="1:12" ht="12.75">
      <c r="A55" s="7">
        <v>18</v>
      </c>
      <c r="B55" s="7">
        <v>10</v>
      </c>
      <c r="C55" s="13" t="s">
        <v>563</v>
      </c>
      <c r="D55" s="2" t="s">
        <v>542</v>
      </c>
      <c r="E55" s="2" t="s">
        <v>543</v>
      </c>
      <c r="F55" s="7" t="s">
        <v>544</v>
      </c>
      <c r="G55" s="12" t="s">
        <v>703</v>
      </c>
      <c r="H55" s="2" t="s">
        <v>555</v>
      </c>
      <c r="I55" s="2" t="s">
        <v>587</v>
      </c>
      <c r="J55" s="22">
        <v>12</v>
      </c>
      <c r="K55" s="7">
        <v>76</v>
      </c>
      <c r="L55" s="7">
        <f t="shared" si="2"/>
        <v>88</v>
      </c>
    </row>
    <row r="56" spans="1:12" ht="12.75">
      <c r="A56" s="7">
        <v>20</v>
      </c>
      <c r="B56" s="7">
        <v>11</v>
      </c>
      <c r="C56" s="7" t="s">
        <v>707</v>
      </c>
      <c r="D56" s="2" t="s">
        <v>16</v>
      </c>
      <c r="E56" s="2" t="s">
        <v>431</v>
      </c>
      <c r="F56" s="7">
        <v>1991</v>
      </c>
      <c r="G56" s="7" t="s">
        <v>703</v>
      </c>
      <c r="H56" s="2" t="s">
        <v>555</v>
      </c>
      <c r="I56" s="2" t="s">
        <v>587</v>
      </c>
      <c r="J56" s="22">
        <v>44</v>
      </c>
      <c r="K56" s="7">
        <v>44</v>
      </c>
      <c r="L56" s="7">
        <f t="shared" si="2"/>
        <v>88</v>
      </c>
    </row>
    <row r="57" spans="1:12" ht="12.75">
      <c r="A57" s="7">
        <v>23</v>
      </c>
      <c r="B57" s="7">
        <v>12</v>
      </c>
      <c r="C57" s="13" t="s">
        <v>511</v>
      </c>
      <c r="D57" s="2" t="s">
        <v>90</v>
      </c>
      <c r="E57" s="2" t="s">
        <v>470</v>
      </c>
      <c r="F57" s="7" t="s">
        <v>471</v>
      </c>
      <c r="G57" s="12" t="s">
        <v>703</v>
      </c>
      <c r="H57" s="2" t="s">
        <v>341</v>
      </c>
      <c r="I57" s="2" t="s">
        <v>587</v>
      </c>
      <c r="J57" s="22">
        <v>23</v>
      </c>
      <c r="K57" s="7">
        <v>54</v>
      </c>
      <c r="L57" s="7">
        <f t="shared" si="2"/>
        <v>77</v>
      </c>
    </row>
    <row r="58" spans="1:12" ht="12.75">
      <c r="A58" s="7">
        <v>24</v>
      </c>
      <c r="B58" s="7">
        <v>13</v>
      </c>
      <c r="C58" s="7" t="s">
        <v>709</v>
      </c>
      <c r="D58" s="2" t="s">
        <v>16</v>
      </c>
      <c r="E58" s="2" t="s">
        <v>708</v>
      </c>
      <c r="F58" s="7">
        <v>1991</v>
      </c>
      <c r="G58" s="7" t="s">
        <v>703</v>
      </c>
      <c r="H58" s="2" t="s">
        <v>555</v>
      </c>
      <c r="I58" s="2" t="s">
        <v>587</v>
      </c>
      <c r="J58" s="22">
        <v>18</v>
      </c>
      <c r="K58" s="7">
        <v>58</v>
      </c>
      <c r="L58" s="7">
        <f t="shared" si="2"/>
        <v>76</v>
      </c>
    </row>
    <row r="59" spans="1:12" ht="12.75">
      <c r="A59" s="7">
        <v>27</v>
      </c>
      <c r="B59" s="7">
        <v>14</v>
      </c>
      <c r="C59" s="12" t="s">
        <v>40</v>
      </c>
      <c r="D59" s="15" t="s">
        <v>81</v>
      </c>
      <c r="E59" s="15" t="s">
        <v>82</v>
      </c>
      <c r="F59" s="12" t="s">
        <v>287</v>
      </c>
      <c r="G59" s="12" t="s">
        <v>703</v>
      </c>
      <c r="H59" s="8" t="s">
        <v>382</v>
      </c>
      <c r="I59" s="67" t="s">
        <v>588</v>
      </c>
      <c r="J59" s="22">
        <v>72</v>
      </c>
      <c r="K59" s="7">
        <v>0</v>
      </c>
      <c r="L59" s="7">
        <f t="shared" si="2"/>
        <v>72</v>
      </c>
    </row>
    <row r="60" spans="1:12" ht="12.75">
      <c r="A60" s="7">
        <v>29</v>
      </c>
      <c r="B60" s="7">
        <v>15</v>
      </c>
      <c r="C60" s="12" t="s">
        <v>58</v>
      </c>
      <c r="D60" s="15" t="s">
        <v>133</v>
      </c>
      <c r="E60" s="15" t="s">
        <v>134</v>
      </c>
      <c r="F60" s="12" t="s">
        <v>12</v>
      </c>
      <c r="G60" s="12" t="s">
        <v>703</v>
      </c>
      <c r="H60" s="8" t="s">
        <v>573</v>
      </c>
      <c r="I60" s="67" t="s">
        <v>588</v>
      </c>
      <c r="J60" s="22">
        <v>62</v>
      </c>
      <c r="K60" s="7"/>
      <c r="L60" s="7">
        <f t="shared" si="2"/>
        <v>62</v>
      </c>
    </row>
    <row r="61" spans="1:12" ht="12.75">
      <c r="A61" s="7">
        <v>34</v>
      </c>
      <c r="B61" s="7">
        <v>16</v>
      </c>
      <c r="C61" s="7"/>
      <c r="D61" s="69" t="s">
        <v>710</v>
      </c>
      <c r="E61" s="69" t="s">
        <v>679</v>
      </c>
      <c r="F61" s="11">
        <v>33315</v>
      </c>
      <c r="G61" s="10" t="s">
        <v>703</v>
      </c>
      <c r="H61" s="8" t="s">
        <v>680</v>
      </c>
      <c r="I61" s="2"/>
      <c r="J61" s="22">
        <v>8</v>
      </c>
      <c r="K61" s="7">
        <v>36</v>
      </c>
      <c r="L61" s="7">
        <f t="shared" si="2"/>
        <v>44</v>
      </c>
    </row>
    <row r="62" spans="1:12" ht="12.75">
      <c r="A62" s="7">
        <v>39</v>
      </c>
      <c r="B62" s="7">
        <v>17</v>
      </c>
      <c r="C62" s="7" t="s">
        <v>452</v>
      </c>
      <c r="D62" s="2" t="s">
        <v>424</v>
      </c>
      <c r="E62" s="2" t="s">
        <v>425</v>
      </c>
      <c r="F62" s="7" t="s">
        <v>426</v>
      </c>
      <c r="G62" s="12" t="s">
        <v>703</v>
      </c>
      <c r="H62" s="2" t="s">
        <v>359</v>
      </c>
      <c r="I62" s="2" t="s">
        <v>587</v>
      </c>
      <c r="J62" s="22">
        <v>29</v>
      </c>
      <c r="K62" s="7">
        <v>0</v>
      </c>
      <c r="L62" s="7">
        <f t="shared" si="2"/>
        <v>29</v>
      </c>
    </row>
    <row r="63" spans="1:12" ht="12.75">
      <c r="A63" s="7">
        <v>43</v>
      </c>
      <c r="B63" s="7">
        <v>18</v>
      </c>
      <c r="C63" s="13" t="s">
        <v>512</v>
      </c>
      <c r="D63" s="2" t="s">
        <v>125</v>
      </c>
      <c r="E63" s="2" t="s">
        <v>96</v>
      </c>
      <c r="F63" s="7" t="s">
        <v>472</v>
      </c>
      <c r="G63" s="12" t="s">
        <v>703</v>
      </c>
      <c r="H63" s="2" t="s">
        <v>341</v>
      </c>
      <c r="I63" s="2" t="s">
        <v>587</v>
      </c>
      <c r="J63" s="22">
        <v>21</v>
      </c>
      <c r="K63" s="7">
        <v>0</v>
      </c>
      <c r="L63" s="7">
        <f t="shared" si="2"/>
        <v>21</v>
      </c>
    </row>
    <row r="64" ht="18" customHeight="1"/>
    <row r="65" ht="18" customHeight="1"/>
    <row r="66" spans="3:8" ht="18" customHeight="1">
      <c r="C66" s="60"/>
      <c r="D66" s="61"/>
      <c r="E66" s="61"/>
      <c r="F66" s="60"/>
      <c r="G66" s="60"/>
      <c r="H66" s="62"/>
    </row>
    <row r="67" spans="3:8" ht="18" customHeight="1">
      <c r="C67" s="60"/>
      <c r="D67" s="61"/>
      <c r="E67" s="61"/>
      <c r="F67" s="60"/>
      <c r="G67" s="60"/>
      <c r="H67" s="62"/>
    </row>
    <row r="68" spans="3:8" ht="18" customHeight="1">
      <c r="C68" s="60"/>
      <c r="D68" s="61"/>
      <c r="E68" s="61"/>
      <c r="F68" s="60"/>
      <c r="G68" s="60"/>
      <c r="H68" s="62"/>
    </row>
    <row r="69" spans="3:8" ht="18" customHeight="1">
      <c r="C69" s="60"/>
      <c r="D69" s="61"/>
      <c r="E69" s="61"/>
      <c r="F69" s="60"/>
      <c r="G69" s="60"/>
      <c r="H69" s="62"/>
    </row>
    <row r="70" spans="3:8" ht="18" customHeight="1">
      <c r="C70" s="60"/>
      <c r="D70" s="61"/>
      <c r="E70" s="61"/>
      <c r="F70" s="60"/>
      <c r="G70" s="60"/>
      <c r="H70" s="62"/>
    </row>
    <row r="71" spans="3:8" ht="18" customHeight="1">
      <c r="C71" s="60"/>
      <c r="D71" s="61"/>
      <c r="E71" s="61"/>
      <c r="F71" s="60"/>
      <c r="G71" s="60"/>
      <c r="H71" s="62"/>
    </row>
    <row r="72" spans="3:8" ht="18" customHeight="1">
      <c r="C72" s="60"/>
      <c r="D72" s="61"/>
      <c r="E72" s="61"/>
      <c r="F72" s="60"/>
      <c r="G72" s="60"/>
      <c r="H72" s="62"/>
    </row>
    <row r="73" spans="3:8" ht="18" customHeight="1">
      <c r="C73" s="60"/>
      <c r="D73" s="61"/>
      <c r="E73" s="61"/>
      <c r="F73" s="60"/>
      <c r="G73" s="60"/>
      <c r="H73" s="62"/>
    </row>
    <row r="74" spans="3:8" ht="18" customHeight="1">
      <c r="C74" s="60"/>
      <c r="D74" s="61"/>
      <c r="E74" s="61"/>
      <c r="F74" s="60"/>
      <c r="G74" s="60"/>
      <c r="H74" s="62"/>
    </row>
    <row r="75" spans="3:8" ht="18" customHeight="1">
      <c r="C75" s="60"/>
      <c r="D75" s="61"/>
      <c r="E75" s="61"/>
      <c r="F75" s="60"/>
      <c r="G75" s="60"/>
      <c r="H75" s="62"/>
    </row>
    <row r="76" spans="3:8" ht="12.75">
      <c r="C76" s="60"/>
      <c r="D76" s="61"/>
      <c r="E76" s="61"/>
      <c r="F76" s="60"/>
      <c r="G76" s="60"/>
      <c r="H76" s="62"/>
    </row>
    <row r="77" spans="3:8" ht="12.75">
      <c r="C77" s="60"/>
      <c r="D77" s="61"/>
      <c r="E77" s="61"/>
      <c r="F77" s="60"/>
      <c r="G77" s="60"/>
      <c r="H77" s="62"/>
    </row>
    <row r="78" spans="3:8" ht="12.75">
      <c r="C78" s="60"/>
      <c r="D78" s="61"/>
      <c r="E78" s="61"/>
      <c r="F78" s="60"/>
      <c r="G78" s="60"/>
      <c r="H78" s="62"/>
    </row>
    <row r="79" spans="3:8" ht="12.75">
      <c r="C79" s="60"/>
      <c r="D79" s="61"/>
      <c r="E79" s="61"/>
      <c r="F79" s="60"/>
      <c r="G79" s="60"/>
      <c r="H79" s="62"/>
    </row>
    <row r="80" spans="3:8" ht="12.75">
      <c r="C80" s="60"/>
      <c r="D80" s="61"/>
      <c r="E80" s="61"/>
      <c r="F80" s="60"/>
      <c r="G80" s="60"/>
      <c r="H80" s="62"/>
    </row>
    <row r="81" spans="3:8" ht="12.75">
      <c r="C81" s="60"/>
      <c r="D81" s="61"/>
      <c r="E81" s="61"/>
      <c r="F81" s="60"/>
      <c r="G81" s="60"/>
      <c r="H81" s="62"/>
    </row>
    <row r="82" spans="3:8" ht="12.75">
      <c r="C82" s="60"/>
      <c r="D82" s="61"/>
      <c r="E82" s="61"/>
      <c r="F82" s="60"/>
      <c r="G82" s="60"/>
      <c r="H82" s="62"/>
    </row>
    <row r="83" spans="3:8" ht="12.75">
      <c r="C83" s="60"/>
      <c r="D83" s="61"/>
      <c r="E83" s="61"/>
      <c r="F83" s="60"/>
      <c r="G83" s="60"/>
      <c r="H83" s="62"/>
    </row>
    <row r="84" spans="3:8" ht="12.75">
      <c r="C84" s="60"/>
      <c r="D84" s="61"/>
      <c r="E84" s="61"/>
      <c r="F84" s="60"/>
      <c r="G84" s="60"/>
      <c r="H84" s="62"/>
    </row>
    <row r="85" spans="3:8" ht="12.75">
      <c r="C85" s="60"/>
      <c r="D85" s="61"/>
      <c r="E85" s="61"/>
      <c r="F85" s="60"/>
      <c r="G85" s="60"/>
      <c r="H85" s="62"/>
    </row>
    <row r="86" spans="3:8" ht="12.75">
      <c r="C86" s="60"/>
      <c r="D86" s="61"/>
      <c r="E86" s="61"/>
      <c r="F86" s="60"/>
      <c r="G86" s="60"/>
      <c r="H86" s="62"/>
    </row>
    <row r="87" spans="3:8" ht="12.75">
      <c r="C87" s="60"/>
      <c r="D87" s="61"/>
      <c r="E87" s="61"/>
      <c r="F87" s="60"/>
      <c r="G87" s="60"/>
      <c r="H87" s="62"/>
    </row>
    <row r="88" spans="3:8" ht="12.75">
      <c r="C88" s="60"/>
      <c r="D88" s="61"/>
      <c r="E88" s="61"/>
      <c r="F88" s="60"/>
      <c r="G88" s="60"/>
      <c r="H88" s="62"/>
    </row>
    <row r="89" spans="3:8" ht="12.75">
      <c r="C89" s="60"/>
      <c r="D89" s="61"/>
      <c r="E89" s="61"/>
      <c r="F89" s="60"/>
      <c r="G89" s="60"/>
      <c r="H89" s="62"/>
    </row>
    <row r="90" spans="3:8" ht="12.75">
      <c r="C90" s="60"/>
      <c r="D90" s="61"/>
      <c r="E90" s="61"/>
      <c r="F90" s="60"/>
      <c r="G90" s="60"/>
      <c r="H90" s="62"/>
    </row>
    <row r="97" ht="12.75">
      <c r="I97" s="61"/>
    </row>
    <row r="98" ht="12.75">
      <c r="I98" s="61"/>
    </row>
  </sheetData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8"/>
  <sheetViews>
    <sheetView workbookViewId="0" topLeftCell="A55">
      <selection activeCell="F1" sqref="F1"/>
    </sheetView>
  </sheetViews>
  <sheetFormatPr defaultColWidth="9.140625" defaultRowHeight="12.75"/>
  <cols>
    <col min="1" max="1" width="6.140625" style="61" customWidth="1"/>
    <col min="2" max="2" width="5.00390625" style="61" customWidth="1"/>
    <col min="3" max="3" width="7.00390625" style="61" bestFit="1" customWidth="1"/>
    <col min="4" max="4" width="9.8515625" style="60" bestFit="1" customWidth="1"/>
    <col min="5" max="5" width="11.421875" style="60" bestFit="1" customWidth="1"/>
    <col min="6" max="6" width="10.7109375" style="61" bestFit="1" customWidth="1"/>
    <col min="7" max="7" width="5.140625" style="61" bestFit="1" customWidth="1"/>
    <col min="8" max="8" width="18.28125" style="60" bestFit="1" customWidth="1"/>
    <col min="9" max="9" width="5.57421875" style="60" bestFit="1" customWidth="1"/>
    <col min="10" max="10" width="6.57421875" style="60" bestFit="1" customWidth="1"/>
    <col min="11" max="11" width="7.421875" style="61" customWidth="1"/>
    <col min="12" max="12" width="8.8515625" style="61" customWidth="1"/>
    <col min="13" max="16384" width="9.140625" style="60" customWidth="1"/>
  </cols>
  <sheetData>
    <row r="1" ht="75.75" customHeight="1"/>
    <row r="2" spans="1:12" s="80" customFormat="1" ht="21">
      <c r="A2" s="125" t="s">
        <v>751</v>
      </c>
      <c r="B2" s="125" t="s">
        <v>752</v>
      </c>
      <c r="C2" s="125" t="s">
        <v>0</v>
      </c>
      <c r="D2" s="125" t="s">
        <v>631</v>
      </c>
      <c r="E2" s="125" t="s">
        <v>632</v>
      </c>
      <c r="F2" s="126" t="s">
        <v>630</v>
      </c>
      <c r="G2" s="127" t="s">
        <v>574</v>
      </c>
      <c r="H2" s="128" t="s">
        <v>342</v>
      </c>
      <c r="I2" s="125" t="s">
        <v>25</v>
      </c>
      <c r="J2" s="125" t="s">
        <v>711</v>
      </c>
      <c r="K2" s="125" t="s">
        <v>748</v>
      </c>
      <c r="L2" s="125" t="s">
        <v>584</v>
      </c>
    </row>
    <row r="3" spans="1:12" ht="12.75">
      <c r="A3" s="7">
        <v>10</v>
      </c>
      <c r="B3" s="7">
        <v>1</v>
      </c>
      <c r="C3" s="12" t="s">
        <v>251</v>
      </c>
      <c r="D3" s="15" t="s">
        <v>5</v>
      </c>
      <c r="E3" s="15" t="s">
        <v>281</v>
      </c>
      <c r="F3" s="12" t="s">
        <v>299</v>
      </c>
      <c r="G3" s="12" t="s">
        <v>666</v>
      </c>
      <c r="H3" s="67" t="s">
        <v>341</v>
      </c>
      <c r="I3" s="67" t="s">
        <v>588</v>
      </c>
      <c r="J3" s="22">
        <v>58</v>
      </c>
      <c r="K3" s="7">
        <v>78</v>
      </c>
      <c r="L3" s="7">
        <f aca="true" t="shared" si="0" ref="L3:L31">SUM(J3:K3)</f>
        <v>136</v>
      </c>
    </row>
    <row r="4" spans="1:12" ht="12.75">
      <c r="A4" s="7">
        <v>15</v>
      </c>
      <c r="B4" s="7">
        <v>2</v>
      </c>
      <c r="C4" s="12"/>
      <c r="D4" s="15" t="s">
        <v>300</v>
      </c>
      <c r="E4" s="15" t="s">
        <v>301</v>
      </c>
      <c r="F4" s="12" t="s">
        <v>712</v>
      </c>
      <c r="G4" s="13" t="s">
        <v>666</v>
      </c>
      <c r="H4" s="8" t="s">
        <v>341</v>
      </c>
      <c r="I4" s="67" t="s">
        <v>588</v>
      </c>
      <c r="J4" s="22">
        <v>42</v>
      </c>
      <c r="K4" s="7">
        <v>70</v>
      </c>
      <c r="L4" s="7">
        <f t="shared" si="0"/>
        <v>112</v>
      </c>
    </row>
    <row r="5" spans="1:12" ht="12.75">
      <c r="A5" s="7">
        <v>18</v>
      </c>
      <c r="B5" s="7">
        <v>3</v>
      </c>
      <c r="C5" s="13" t="s">
        <v>456</v>
      </c>
      <c r="D5" s="8" t="s">
        <v>109</v>
      </c>
      <c r="E5" s="8" t="s">
        <v>435</v>
      </c>
      <c r="F5" s="13" t="s">
        <v>436</v>
      </c>
      <c r="G5" s="12" t="s">
        <v>666</v>
      </c>
      <c r="H5" s="8" t="s">
        <v>359</v>
      </c>
      <c r="I5" s="8" t="s">
        <v>587</v>
      </c>
      <c r="J5" s="22">
        <v>22</v>
      </c>
      <c r="K5" s="7">
        <v>74</v>
      </c>
      <c r="L5" s="7">
        <f t="shared" si="0"/>
        <v>96</v>
      </c>
    </row>
    <row r="6" spans="1:12" ht="12.75">
      <c r="A6" s="7">
        <v>20</v>
      </c>
      <c r="B6" s="7">
        <v>4</v>
      </c>
      <c r="C6" s="13" t="s">
        <v>525</v>
      </c>
      <c r="D6" s="8" t="s">
        <v>497</v>
      </c>
      <c r="E6" s="8" t="s">
        <v>498</v>
      </c>
      <c r="F6" s="13" t="s">
        <v>499</v>
      </c>
      <c r="G6" s="12" t="s">
        <v>666</v>
      </c>
      <c r="H6" s="8" t="s">
        <v>341</v>
      </c>
      <c r="I6" s="8" t="s">
        <v>587</v>
      </c>
      <c r="J6" s="22">
        <v>30</v>
      </c>
      <c r="K6" s="7">
        <v>60</v>
      </c>
      <c r="L6" s="7">
        <f t="shared" si="0"/>
        <v>90</v>
      </c>
    </row>
    <row r="7" spans="1:12" ht="12.75">
      <c r="A7" s="7">
        <v>23</v>
      </c>
      <c r="B7" s="7">
        <v>5</v>
      </c>
      <c r="C7" s="13" t="s">
        <v>526</v>
      </c>
      <c r="D7" s="8" t="s">
        <v>101</v>
      </c>
      <c r="E7" s="8" t="s">
        <v>500</v>
      </c>
      <c r="F7" s="13" t="s">
        <v>501</v>
      </c>
      <c r="G7" s="12" t="s">
        <v>666</v>
      </c>
      <c r="H7" s="8" t="s">
        <v>341</v>
      </c>
      <c r="I7" s="8" t="s">
        <v>587</v>
      </c>
      <c r="J7" s="22">
        <v>34</v>
      </c>
      <c r="K7" s="7">
        <v>46</v>
      </c>
      <c r="L7" s="7">
        <f t="shared" si="0"/>
        <v>80</v>
      </c>
    </row>
    <row r="8" spans="1:12" ht="12.75">
      <c r="A8" s="7">
        <v>30</v>
      </c>
      <c r="B8" s="7">
        <v>6</v>
      </c>
      <c r="C8" s="8"/>
      <c r="D8" s="8" t="s">
        <v>713</v>
      </c>
      <c r="E8" s="68" t="s">
        <v>714</v>
      </c>
      <c r="F8" s="12">
        <v>95</v>
      </c>
      <c r="G8" s="12" t="s">
        <v>666</v>
      </c>
      <c r="H8" s="67" t="s">
        <v>674</v>
      </c>
      <c r="I8" s="13"/>
      <c r="J8" s="22">
        <v>21</v>
      </c>
      <c r="K8" s="7">
        <v>44</v>
      </c>
      <c r="L8" s="7">
        <f t="shared" si="0"/>
        <v>65</v>
      </c>
    </row>
    <row r="9" spans="1:12" ht="12.75">
      <c r="A9" s="7">
        <v>38</v>
      </c>
      <c r="B9" s="7">
        <v>7</v>
      </c>
      <c r="C9" s="10" t="s">
        <v>160</v>
      </c>
      <c r="D9" s="6" t="s">
        <v>211</v>
      </c>
      <c r="E9" s="6" t="s">
        <v>212</v>
      </c>
      <c r="F9" s="10" t="s">
        <v>213</v>
      </c>
      <c r="G9" s="7" t="s">
        <v>666</v>
      </c>
      <c r="H9" s="2" t="s">
        <v>339</v>
      </c>
      <c r="I9" s="9" t="s">
        <v>588</v>
      </c>
      <c r="J9" s="22">
        <v>11</v>
      </c>
      <c r="K9" s="7">
        <v>34</v>
      </c>
      <c r="L9" s="7">
        <f t="shared" si="0"/>
        <v>45</v>
      </c>
    </row>
    <row r="10" spans="1:12" ht="12.75">
      <c r="A10" s="7">
        <v>39</v>
      </c>
      <c r="B10" s="7">
        <v>8</v>
      </c>
      <c r="C10" s="7" t="s">
        <v>455</v>
      </c>
      <c r="D10" s="2" t="s">
        <v>432</v>
      </c>
      <c r="E10" s="2" t="s">
        <v>433</v>
      </c>
      <c r="F10" s="7" t="s">
        <v>434</v>
      </c>
      <c r="G10" s="12" t="s">
        <v>666</v>
      </c>
      <c r="H10" s="2" t="s">
        <v>359</v>
      </c>
      <c r="I10" s="2" t="s">
        <v>587</v>
      </c>
      <c r="J10" s="22">
        <v>5</v>
      </c>
      <c r="K10" s="7">
        <v>38</v>
      </c>
      <c r="L10" s="7">
        <f t="shared" si="0"/>
        <v>43</v>
      </c>
    </row>
    <row r="11" spans="1:12" ht="12.75">
      <c r="A11" s="7">
        <v>41</v>
      </c>
      <c r="B11" s="7">
        <v>9</v>
      </c>
      <c r="C11" s="10" t="s">
        <v>260</v>
      </c>
      <c r="D11" s="6" t="s">
        <v>139</v>
      </c>
      <c r="E11" s="6" t="s">
        <v>319</v>
      </c>
      <c r="F11" s="10" t="s">
        <v>320</v>
      </c>
      <c r="G11" s="7" t="s">
        <v>666</v>
      </c>
      <c r="H11" s="2" t="s">
        <v>382</v>
      </c>
      <c r="I11" s="9" t="s">
        <v>588</v>
      </c>
      <c r="J11" s="22">
        <v>7</v>
      </c>
      <c r="K11" s="7">
        <v>28</v>
      </c>
      <c r="L11" s="7">
        <f t="shared" si="0"/>
        <v>35</v>
      </c>
    </row>
    <row r="12" spans="1:12" ht="12.75">
      <c r="A12" s="7">
        <v>42</v>
      </c>
      <c r="B12" s="7">
        <v>10</v>
      </c>
      <c r="C12" s="12" t="s">
        <v>259</v>
      </c>
      <c r="D12" s="15" t="s">
        <v>274</v>
      </c>
      <c r="E12" s="15" t="s">
        <v>317</v>
      </c>
      <c r="F12" s="12" t="s">
        <v>318</v>
      </c>
      <c r="G12" s="12" t="s">
        <v>666</v>
      </c>
      <c r="H12" s="8" t="s">
        <v>382</v>
      </c>
      <c r="I12" s="67" t="s">
        <v>588</v>
      </c>
      <c r="J12" s="22">
        <v>34</v>
      </c>
      <c r="K12" s="7">
        <v>0</v>
      </c>
      <c r="L12" s="7">
        <f t="shared" si="0"/>
        <v>34</v>
      </c>
    </row>
    <row r="13" spans="1:12" ht="12.75">
      <c r="A13" s="7">
        <v>43</v>
      </c>
      <c r="B13" s="7">
        <v>11</v>
      </c>
      <c r="C13" s="12" t="s">
        <v>255</v>
      </c>
      <c r="D13" s="15" t="s">
        <v>211</v>
      </c>
      <c r="E13" s="15" t="s">
        <v>309</v>
      </c>
      <c r="F13" s="12" t="s">
        <v>310</v>
      </c>
      <c r="G13" s="13" t="s">
        <v>666</v>
      </c>
      <c r="H13" s="8" t="s">
        <v>341</v>
      </c>
      <c r="I13" s="67" t="s">
        <v>588</v>
      </c>
      <c r="J13" s="22">
        <v>16</v>
      </c>
      <c r="K13" s="7">
        <v>17</v>
      </c>
      <c r="L13" s="7">
        <f t="shared" si="0"/>
        <v>33</v>
      </c>
    </row>
    <row r="14" spans="1:12" ht="12.75">
      <c r="A14" s="7">
        <v>45</v>
      </c>
      <c r="B14" s="7">
        <v>12</v>
      </c>
      <c r="C14" s="2"/>
      <c r="D14" s="2" t="s">
        <v>718</v>
      </c>
      <c r="E14" s="69" t="s">
        <v>719</v>
      </c>
      <c r="F14" s="10">
        <v>95</v>
      </c>
      <c r="G14" s="10" t="s">
        <v>666</v>
      </c>
      <c r="H14" s="9" t="s">
        <v>674</v>
      </c>
      <c r="I14" s="7"/>
      <c r="J14" s="22">
        <v>0</v>
      </c>
      <c r="K14" s="7">
        <v>30</v>
      </c>
      <c r="L14" s="7">
        <f t="shared" si="0"/>
        <v>30</v>
      </c>
    </row>
    <row r="15" spans="1:12" ht="12.75">
      <c r="A15" s="7">
        <v>51</v>
      </c>
      <c r="B15" s="7">
        <v>13</v>
      </c>
      <c r="C15" s="13" t="s">
        <v>556</v>
      </c>
      <c r="D15" s="8" t="s">
        <v>4</v>
      </c>
      <c r="E15" s="8" t="s">
        <v>528</v>
      </c>
      <c r="F15" s="7" t="s">
        <v>529</v>
      </c>
      <c r="G15" s="10" t="s">
        <v>666</v>
      </c>
      <c r="H15" s="2" t="s">
        <v>555</v>
      </c>
      <c r="I15" s="2" t="s">
        <v>587</v>
      </c>
      <c r="J15" s="22">
        <v>9</v>
      </c>
      <c r="K15" s="7">
        <v>16</v>
      </c>
      <c r="L15" s="7">
        <f t="shared" si="0"/>
        <v>25</v>
      </c>
    </row>
    <row r="16" spans="1:12" ht="12.75">
      <c r="A16" s="7">
        <v>53</v>
      </c>
      <c r="B16" s="7">
        <v>14</v>
      </c>
      <c r="C16" s="7" t="s">
        <v>370</v>
      </c>
      <c r="D16" s="2" t="s">
        <v>5</v>
      </c>
      <c r="E16" s="2" t="s">
        <v>375</v>
      </c>
      <c r="F16" s="7" t="s">
        <v>381</v>
      </c>
      <c r="G16" s="10" t="s">
        <v>666</v>
      </c>
      <c r="H16" s="2" t="s">
        <v>339</v>
      </c>
      <c r="I16" s="2"/>
      <c r="J16" s="22">
        <v>1</v>
      </c>
      <c r="K16" s="7">
        <v>21</v>
      </c>
      <c r="L16" s="7">
        <f t="shared" si="0"/>
        <v>22</v>
      </c>
    </row>
    <row r="17" spans="1:12" ht="12.75">
      <c r="A17" s="7">
        <v>54</v>
      </c>
      <c r="B17" s="7">
        <v>15</v>
      </c>
      <c r="C17" s="13"/>
      <c r="D17" s="8" t="s">
        <v>7</v>
      </c>
      <c r="E17" s="68" t="s">
        <v>715</v>
      </c>
      <c r="F17" s="78"/>
      <c r="G17" s="12" t="s">
        <v>666</v>
      </c>
      <c r="H17" s="8" t="s">
        <v>555</v>
      </c>
      <c r="I17" s="8"/>
      <c r="J17" s="22">
        <v>20</v>
      </c>
      <c r="K17" s="7"/>
      <c r="L17" s="7">
        <f t="shared" si="0"/>
        <v>20</v>
      </c>
    </row>
    <row r="18" spans="1:12" ht="12.75">
      <c r="A18" s="7">
        <v>54</v>
      </c>
      <c r="B18" s="7">
        <v>15</v>
      </c>
      <c r="C18" s="7"/>
      <c r="D18" s="69" t="s">
        <v>720</v>
      </c>
      <c r="E18" s="69" t="s">
        <v>721</v>
      </c>
      <c r="F18" s="11">
        <v>35170</v>
      </c>
      <c r="G18" s="10" t="s">
        <v>666</v>
      </c>
      <c r="H18" s="8" t="s">
        <v>680</v>
      </c>
      <c r="I18" s="2"/>
      <c r="J18" s="22">
        <v>0</v>
      </c>
      <c r="K18" s="7">
        <v>20</v>
      </c>
      <c r="L18" s="7">
        <f t="shared" si="0"/>
        <v>20</v>
      </c>
    </row>
    <row r="19" spans="1:12" ht="12.75">
      <c r="A19" s="7">
        <v>56</v>
      </c>
      <c r="B19" s="7">
        <v>17</v>
      </c>
      <c r="C19" s="7"/>
      <c r="D19" s="69" t="s">
        <v>722</v>
      </c>
      <c r="E19" s="69" t="s">
        <v>723</v>
      </c>
      <c r="F19" s="11">
        <v>34809</v>
      </c>
      <c r="G19" s="10" t="s">
        <v>666</v>
      </c>
      <c r="H19" s="8" t="s">
        <v>680</v>
      </c>
      <c r="I19" s="2"/>
      <c r="J19" s="22">
        <v>0</v>
      </c>
      <c r="K19" s="7">
        <v>19</v>
      </c>
      <c r="L19" s="7">
        <f t="shared" si="0"/>
        <v>19</v>
      </c>
    </row>
    <row r="20" spans="1:12" ht="12.75">
      <c r="A20" s="7">
        <v>60</v>
      </c>
      <c r="B20" s="7">
        <v>18</v>
      </c>
      <c r="C20" s="2"/>
      <c r="D20" s="2" t="s">
        <v>716</v>
      </c>
      <c r="E20" s="69" t="s">
        <v>717</v>
      </c>
      <c r="F20" s="10">
        <v>96</v>
      </c>
      <c r="G20" s="10" t="s">
        <v>666</v>
      </c>
      <c r="H20" s="9" t="s">
        <v>674</v>
      </c>
      <c r="I20" s="7"/>
      <c r="J20" s="22">
        <v>6</v>
      </c>
      <c r="K20" s="7">
        <v>11</v>
      </c>
      <c r="L20" s="7">
        <f t="shared" si="0"/>
        <v>17</v>
      </c>
    </row>
    <row r="21" spans="1:12" ht="12.75">
      <c r="A21" s="7">
        <v>62</v>
      </c>
      <c r="B21" s="7">
        <v>19</v>
      </c>
      <c r="C21" s="12" t="s">
        <v>254</v>
      </c>
      <c r="D21" s="15" t="s">
        <v>4</v>
      </c>
      <c r="E21" s="15" t="s">
        <v>307</v>
      </c>
      <c r="F21" s="12" t="s">
        <v>308</v>
      </c>
      <c r="G21" s="12" t="s">
        <v>666</v>
      </c>
      <c r="H21" s="8" t="s">
        <v>341</v>
      </c>
      <c r="I21" s="67" t="s">
        <v>588</v>
      </c>
      <c r="J21" s="22">
        <v>14</v>
      </c>
      <c r="K21" s="7">
        <v>0</v>
      </c>
      <c r="L21" s="7">
        <f t="shared" si="0"/>
        <v>14</v>
      </c>
    </row>
    <row r="22" spans="1:12" ht="12.75">
      <c r="A22" s="7">
        <v>62</v>
      </c>
      <c r="B22" s="7">
        <v>19</v>
      </c>
      <c r="C22" s="12"/>
      <c r="D22" s="2" t="s">
        <v>754</v>
      </c>
      <c r="E22" s="2" t="s">
        <v>755</v>
      </c>
      <c r="F22" s="7">
        <v>1996</v>
      </c>
      <c r="G22" s="10" t="s">
        <v>666</v>
      </c>
      <c r="H22" s="2" t="s">
        <v>680</v>
      </c>
      <c r="I22" s="2"/>
      <c r="J22" s="22"/>
      <c r="K22" s="7">
        <v>14</v>
      </c>
      <c r="L22" s="7">
        <f t="shared" si="0"/>
        <v>14</v>
      </c>
    </row>
    <row r="23" spans="1:12" ht="12.75">
      <c r="A23" s="7">
        <v>64</v>
      </c>
      <c r="B23" s="7">
        <v>21</v>
      </c>
      <c r="C23" s="10" t="s">
        <v>163</v>
      </c>
      <c r="D23" s="6" t="s">
        <v>7</v>
      </c>
      <c r="E23" s="6" t="s">
        <v>212</v>
      </c>
      <c r="F23" s="10" t="s">
        <v>220</v>
      </c>
      <c r="G23" s="12" t="s">
        <v>666</v>
      </c>
      <c r="H23" s="2" t="s">
        <v>339</v>
      </c>
      <c r="I23" s="9" t="s">
        <v>588</v>
      </c>
      <c r="J23" s="22">
        <v>0</v>
      </c>
      <c r="K23" s="7">
        <v>13</v>
      </c>
      <c r="L23" s="7">
        <f t="shared" si="0"/>
        <v>13</v>
      </c>
    </row>
    <row r="24" spans="1:12" ht="12.75">
      <c r="A24" s="7">
        <v>65</v>
      </c>
      <c r="B24" s="7">
        <v>22</v>
      </c>
      <c r="C24" s="7" t="s">
        <v>560</v>
      </c>
      <c r="D24" s="2" t="s">
        <v>536</v>
      </c>
      <c r="E24" s="2" t="s">
        <v>537</v>
      </c>
      <c r="F24" s="7" t="s">
        <v>538</v>
      </c>
      <c r="G24" s="12" t="s">
        <v>666</v>
      </c>
      <c r="H24" s="2" t="s">
        <v>555</v>
      </c>
      <c r="I24" s="2" t="s">
        <v>587</v>
      </c>
      <c r="J24" s="22">
        <v>13</v>
      </c>
      <c r="K24" s="7"/>
      <c r="L24" s="7">
        <f t="shared" si="0"/>
        <v>13</v>
      </c>
    </row>
    <row r="25" spans="1:12" ht="12.75">
      <c r="A25" s="7">
        <v>66</v>
      </c>
      <c r="B25" s="7">
        <v>23</v>
      </c>
      <c r="C25" s="13" t="s">
        <v>557</v>
      </c>
      <c r="D25" s="8" t="s">
        <v>530</v>
      </c>
      <c r="E25" s="8" t="s">
        <v>531</v>
      </c>
      <c r="F25" s="7" t="s">
        <v>532</v>
      </c>
      <c r="G25" s="10" t="s">
        <v>666</v>
      </c>
      <c r="H25" s="2" t="s">
        <v>555</v>
      </c>
      <c r="I25" s="2" t="s">
        <v>587</v>
      </c>
      <c r="J25" s="22">
        <v>0</v>
      </c>
      <c r="K25" s="7">
        <v>12</v>
      </c>
      <c r="L25" s="7">
        <f t="shared" si="0"/>
        <v>12</v>
      </c>
    </row>
    <row r="26" spans="1:12" ht="12.75">
      <c r="A26" s="7">
        <v>67</v>
      </c>
      <c r="B26" s="7">
        <v>24</v>
      </c>
      <c r="C26" s="10" t="s">
        <v>253</v>
      </c>
      <c r="D26" s="6" t="s">
        <v>304</v>
      </c>
      <c r="E26" s="6" t="s">
        <v>305</v>
      </c>
      <c r="F26" s="10" t="s">
        <v>306</v>
      </c>
      <c r="G26" s="7" t="s">
        <v>666</v>
      </c>
      <c r="H26" s="2" t="s">
        <v>341</v>
      </c>
      <c r="I26" s="9" t="s">
        <v>588</v>
      </c>
      <c r="J26" s="22">
        <v>12</v>
      </c>
      <c r="K26" s="7"/>
      <c r="L26" s="7">
        <f t="shared" si="0"/>
        <v>12</v>
      </c>
    </row>
    <row r="27" spans="1:12" ht="12.75">
      <c r="A27" s="7">
        <v>71</v>
      </c>
      <c r="B27" s="7">
        <v>25</v>
      </c>
      <c r="C27" s="13" t="s">
        <v>558</v>
      </c>
      <c r="D27" s="2" t="s">
        <v>328</v>
      </c>
      <c r="E27" s="2" t="s">
        <v>533</v>
      </c>
      <c r="F27" s="7" t="s">
        <v>534</v>
      </c>
      <c r="G27" s="10" t="s">
        <v>666</v>
      </c>
      <c r="H27" s="2" t="s">
        <v>555</v>
      </c>
      <c r="I27" s="2" t="s">
        <v>587</v>
      </c>
      <c r="J27" s="22">
        <v>3</v>
      </c>
      <c r="K27" s="7">
        <v>0</v>
      </c>
      <c r="L27" s="7">
        <f t="shared" si="0"/>
        <v>3</v>
      </c>
    </row>
    <row r="28" spans="1:12" ht="12.75">
      <c r="A28" s="7"/>
      <c r="B28" s="7"/>
      <c r="C28" s="10" t="s">
        <v>161</v>
      </c>
      <c r="D28" s="6" t="s">
        <v>214</v>
      </c>
      <c r="E28" s="6" t="s">
        <v>215</v>
      </c>
      <c r="F28" s="10" t="s">
        <v>216</v>
      </c>
      <c r="G28" s="12" t="s">
        <v>666</v>
      </c>
      <c r="H28" s="2" t="s">
        <v>339</v>
      </c>
      <c r="I28" s="9" t="s">
        <v>588</v>
      </c>
      <c r="J28" s="22">
        <v>0</v>
      </c>
      <c r="K28" s="7">
        <v>0</v>
      </c>
      <c r="L28" s="7">
        <f t="shared" si="0"/>
        <v>0</v>
      </c>
    </row>
    <row r="29" spans="1:12" ht="12.75">
      <c r="A29" s="7"/>
      <c r="B29" s="7"/>
      <c r="C29" s="7" t="s">
        <v>567</v>
      </c>
      <c r="D29" s="8" t="s">
        <v>552</v>
      </c>
      <c r="E29" s="8" t="s">
        <v>553</v>
      </c>
      <c r="F29" s="7" t="s">
        <v>554</v>
      </c>
      <c r="G29" s="10" t="s">
        <v>666</v>
      </c>
      <c r="H29" s="2" t="s">
        <v>555</v>
      </c>
      <c r="I29" s="2" t="s">
        <v>587</v>
      </c>
      <c r="J29" s="22">
        <v>0</v>
      </c>
      <c r="K29" s="7">
        <v>0</v>
      </c>
      <c r="L29" s="7">
        <f t="shared" si="0"/>
        <v>0</v>
      </c>
    </row>
    <row r="30" spans="1:12" s="80" customFormat="1" ht="12.75">
      <c r="A30" s="7"/>
      <c r="B30" s="7"/>
      <c r="C30" s="13" t="s">
        <v>527</v>
      </c>
      <c r="D30" s="2" t="s">
        <v>274</v>
      </c>
      <c r="E30" s="2" t="s">
        <v>502</v>
      </c>
      <c r="F30" s="7" t="s">
        <v>503</v>
      </c>
      <c r="G30" s="12" t="s">
        <v>666</v>
      </c>
      <c r="H30" s="2" t="s">
        <v>341</v>
      </c>
      <c r="I30" s="2" t="s">
        <v>587</v>
      </c>
      <c r="J30" s="22">
        <v>0</v>
      </c>
      <c r="K30" s="7"/>
      <c r="L30" s="7">
        <f t="shared" si="0"/>
        <v>0</v>
      </c>
    </row>
    <row r="31" spans="1:12" ht="12.75">
      <c r="A31" s="7"/>
      <c r="B31" s="7"/>
      <c r="C31" s="12" t="s">
        <v>349</v>
      </c>
      <c r="D31" s="2" t="s">
        <v>214</v>
      </c>
      <c r="E31" s="2" t="s">
        <v>275</v>
      </c>
      <c r="F31" s="7" t="s">
        <v>360</v>
      </c>
      <c r="G31" s="10" t="s">
        <v>666</v>
      </c>
      <c r="H31" s="2" t="s">
        <v>341</v>
      </c>
      <c r="I31" s="2"/>
      <c r="J31" s="22">
        <v>0</v>
      </c>
      <c r="K31" s="7"/>
      <c r="L31" s="7">
        <f t="shared" si="0"/>
        <v>0</v>
      </c>
    </row>
    <row r="32" spans="1:12" ht="21">
      <c r="A32" s="125" t="s">
        <v>751</v>
      </c>
      <c r="B32" s="125" t="s">
        <v>752</v>
      </c>
      <c r="C32" s="125" t="s">
        <v>0</v>
      </c>
      <c r="D32" s="125" t="s">
        <v>631</v>
      </c>
      <c r="E32" s="125" t="s">
        <v>632</v>
      </c>
      <c r="F32" s="126" t="s">
        <v>630</v>
      </c>
      <c r="G32" s="127" t="s">
        <v>574</v>
      </c>
      <c r="H32" s="128" t="s">
        <v>342</v>
      </c>
      <c r="I32" s="125" t="s">
        <v>25</v>
      </c>
      <c r="J32" s="125" t="s">
        <v>711</v>
      </c>
      <c r="K32" s="125" t="s">
        <v>748</v>
      </c>
      <c r="L32" s="125" t="s">
        <v>584</v>
      </c>
    </row>
    <row r="33" spans="1:12" ht="12.75">
      <c r="A33" s="7">
        <v>5</v>
      </c>
      <c r="B33" s="7">
        <v>1</v>
      </c>
      <c r="C33" s="13" t="s">
        <v>566</v>
      </c>
      <c r="D33" s="8" t="s">
        <v>549</v>
      </c>
      <c r="E33" s="8" t="s">
        <v>550</v>
      </c>
      <c r="F33" s="13" t="s">
        <v>551</v>
      </c>
      <c r="G33" s="12" t="s">
        <v>687</v>
      </c>
      <c r="H33" s="8" t="s">
        <v>555</v>
      </c>
      <c r="I33" s="8" t="s">
        <v>587</v>
      </c>
      <c r="J33" s="77">
        <v>76</v>
      </c>
      <c r="K33" s="7">
        <v>90</v>
      </c>
      <c r="L33" s="7">
        <f aca="true" t="shared" si="1" ref="L33:L59">SUM(J33:K33)</f>
        <v>166</v>
      </c>
    </row>
    <row r="34" spans="1:12" ht="12.75">
      <c r="A34" s="7">
        <v>9</v>
      </c>
      <c r="B34" s="7">
        <v>2</v>
      </c>
      <c r="C34" s="13" t="s">
        <v>521</v>
      </c>
      <c r="D34" s="8" t="s">
        <v>4</v>
      </c>
      <c r="E34" s="8" t="s">
        <v>462</v>
      </c>
      <c r="F34" s="13" t="s">
        <v>490</v>
      </c>
      <c r="G34" s="12" t="s">
        <v>687</v>
      </c>
      <c r="H34" s="8" t="s">
        <v>341</v>
      </c>
      <c r="I34" s="8" t="s">
        <v>587</v>
      </c>
      <c r="J34" s="22">
        <v>70</v>
      </c>
      <c r="K34" s="7">
        <v>72</v>
      </c>
      <c r="L34" s="7">
        <f t="shared" si="1"/>
        <v>142</v>
      </c>
    </row>
    <row r="35" spans="1:12" ht="12.75">
      <c r="A35" s="7">
        <v>11</v>
      </c>
      <c r="B35" s="7">
        <v>3</v>
      </c>
      <c r="C35" s="12" t="s">
        <v>153</v>
      </c>
      <c r="D35" s="15" t="s">
        <v>15</v>
      </c>
      <c r="E35" s="15" t="s">
        <v>194</v>
      </c>
      <c r="F35" s="12" t="s">
        <v>195</v>
      </c>
      <c r="G35" s="12" t="s">
        <v>687</v>
      </c>
      <c r="H35" s="8" t="s">
        <v>339</v>
      </c>
      <c r="I35" s="67" t="s">
        <v>588</v>
      </c>
      <c r="J35" s="22">
        <v>64</v>
      </c>
      <c r="K35" s="7">
        <v>62</v>
      </c>
      <c r="L35" s="7">
        <f t="shared" si="1"/>
        <v>126</v>
      </c>
    </row>
    <row r="36" spans="1:12" ht="12.75">
      <c r="A36" s="7">
        <v>12</v>
      </c>
      <c r="B36" s="7">
        <v>4</v>
      </c>
      <c r="C36" s="12" t="s">
        <v>150</v>
      </c>
      <c r="D36" s="15" t="s">
        <v>3</v>
      </c>
      <c r="E36" s="15" t="s">
        <v>189</v>
      </c>
      <c r="F36" s="12" t="s">
        <v>190</v>
      </c>
      <c r="G36" s="12" t="s">
        <v>687</v>
      </c>
      <c r="H36" s="8" t="s">
        <v>339</v>
      </c>
      <c r="I36" s="67" t="s">
        <v>588</v>
      </c>
      <c r="J36" s="22">
        <v>52</v>
      </c>
      <c r="K36" s="7">
        <v>66</v>
      </c>
      <c r="L36" s="7">
        <f t="shared" si="1"/>
        <v>118</v>
      </c>
    </row>
    <row r="37" spans="1:12" ht="12.75">
      <c r="A37" s="7">
        <v>13</v>
      </c>
      <c r="B37" s="7">
        <v>5</v>
      </c>
      <c r="C37" s="13" t="s">
        <v>524</v>
      </c>
      <c r="D37" s="8" t="s">
        <v>7</v>
      </c>
      <c r="E37" s="8" t="s">
        <v>495</v>
      </c>
      <c r="F37" s="13" t="s">
        <v>496</v>
      </c>
      <c r="G37" s="12" t="s">
        <v>687</v>
      </c>
      <c r="H37" s="8" t="s">
        <v>341</v>
      </c>
      <c r="I37" s="8" t="s">
        <v>587</v>
      </c>
      <c r="J37" s="22">
        <v>62</v>
      </c>
      <c r="K37" s="7">
        <v>56</v>
      </c>
      <c r="L37" s="7">
        <f t="shared" si="1"/>
        <v>118</v>
      </c>
    </row>
    <row r="38" spans="1:12" ht="12.75">
      <c r="A38" s="7">
        <v>14</v>
      </c>
      <c r="B38" s="7">
        <v>6</v>
      </c>
      <c r="C38" s="12" t="s">
        <v>50</v>
      </c>
      <c r="D38" s="15" t="s">
        <v>112</v>
      </c>
      <c r="E38" s="15" t="s">
        <v>113</v>
      </c>
      <c r="F38" s="12" t="s">
        <v>114</v>
      </c>
      <c r="G38" s="12" t="s">
        <v>687</v>
      </c>
      <c r="H38" s="8" t="s">
        <v>382</v>
      </c>
      <c r="I38" s="67" t="s">
        <v>588</v>
      </c>
      <c r="J38" s="22">
        <v>46</v>
      </c>
      <c r="K38" s="7">
        <v>68</v>
      </c>
      <c r="L38" s="7">
        <f t="shared" si="1"/>
        <v>114</v>
      </c>
    </row>
    <row r="39" spans="1:12" ht="12.75">
      <c r="A39" s="7">
        <v>17</v>
      </c>
      <c r="B39" s="7">
        <v>7</v>
      </c>
      <c r="C39" s="12" t="s">
        <v>252</v>
      </c>
      <c r="D39" s="15" t="s">
        <v>28</v>
      </c>
      <c r="E39" s="15" t="s">
        <v>302</v>
      </c>
      <c r="F39" s="12" t="s">
        <v>303</v>
      </c>
      <c r="G39" s="12" t="s">
        <v>687</v>
      </c>
      <c r="H39" s="8" t="s">
        <v>341</v>
      </c>
      <c r="I39" s="67" t="s">
        <v>588</v>
      </c>
      <c r="J39" s="22">
        <v>56</v>
      </c>
      <c r="K39" s="7">
        <v>54</v>
      </c>
      <c r="L39" s="7">
        <f t="shared" si="1"/>
        <v>110</v>
      </c>
    </row>
    <row r="40" spans="1:12" ht="12.75">
      <c r="A40" s="7">
        <v>21</v>
      </c>
      <c r="B40" s="7">
        <v>8</v>
      </c>
      <c r="C40" s="2"/>
      <c r="D40" s="2" t="s">
        <v>724</v>
      </c>
      <c r="E40" s="69" t="s">
        <v>725</v>
      </c>
      <c r="F40" s="10">
        <v>93</v>
      </c>
      <c r="G40" s="10" t="s">
        <v>687</v>
      </c>
      <c r="H40" s="9" t="s">
        <v>674</v>
      </c>
      <c r="I40" s="7"/>
      <c r="J40" s="22">
        <v>23</v>
      </c>
      <c r="K40" s="7">
        <v>64</v>
      </c>
      <c r="L40" s="7">
        <f t="shared" si="1"/>
        <v>87</v>
      </c>
    </row>
    <row r="41" spans="1:12" ht="12.75">
      <c r="A41" s="7">
        <v>26</v>
      </c>
      <c r="B41" s="7">
        <v>9</v>
      </c>
      <c r="C41" s="12" t="s">
        <v>62</v>
      </c>
      <c r="D41" s="15" t="s">
        <v>139</v>
      </c>
      <c r="E41" s="15" t="s">
        <v>140</v>
      </c>
      <c r="F41" s="12" t="s">
        <v>141</v>
      </c>
      <c r="G41" s="12" t="s">
        <v>687</v>
      </c>
      <c r="H41" s="8" t="s">
        <v>555</v>
      </c>
      <c r="I41" s="67" t="s">
        <v>588</v>
      </c>
      <c r="J41" s="22">
        <v>52</v>
      </c>
      <c r="K41" s="7">
        <v>23</v>
      </c>
      <c r="L41" s="7">
        <f t="shared" si="1"/>
        <v>75</v>
      </c>
    </row>
    <row r="42" spans="1:12" ht="12.75">
      <c r="A42" s="7">
        <v>28</v>
      </c>
      <c r="B42" s="7">
        <v>10</v>
      </c>
      <c r="C42" s="10" t="s">
        <v>48</v>
      </c>
      <c r="D42" s="6" t="s">
        <v>107</v>
      </c>
      <c r="E42" s="6" t="s">
        <v>78</v>
      </c>
      <c r="F42" s="10" t="s">
        <v>108</v>
      </c>
      <c r="G42" s="10" t="s">
        <v>687</v>
      </c>
      <c r="H42" s="2" t="s">
        <v>382</v>
      </c>
      <c r="I42" s="9" t="s">
        <v>588</v>
      </c>
      <c r="J42" s="22">
        <v>26</v>
      </c>
      <c r="K42" s="7">
        <v>48</v>
      </c>
      <c r="L42" s="7">
        <f t="shared" si="1"/>
        <v>74</v>
      </c>
    </row>
    <row r="43" spans="1:12" ht="12.75">
      <c r="A43" s="7">
        <v>29</v>
      </c>
      <c r="B43" s="7">
        <v>11</v>
      </c>
      <c r="C43" s="13" t="s">
        <v>522</v>
      </c>
      <c r="D43" s="8" t="s">
        <v>491</v>
      </c>
      <c r="E43" s="8" t="s">
        <v>297</v>
      </c>
      <c r="F43" s="13" t="s">
        <v>492</v>
      </c>
      <c r="G43" s="12" t="s">
        <v>687</v>
      </c>
      <c r="H43" s="8" t="s">
        <v>341</v>
      </c>
      <c r="I43" s="8" t="s">
        <v>587</v>
      </c>
      <c r="J43" s="22">
        <v>70</v>
      </c>
      <c r="K43" s="7"/>
      <c r="L43" s="7">
        <f t="shared" si="1"/>
        <v>70</v>
      </c>
    </row>
    <row r="44" spans="1:12" ht="12.75">
      <c r="A44" s="7">
        <v>32</v>
      </c>
      <c r="B44" s="7">
        <v>12</v>
      </c>
      <c r="C44" s="10" t="s">
        <v>152</v>
      </c>
      <c r="D44" s="6" t="s">
        <v>13</v>
      </c>
      <c r="E44" s="6" t="s">
        <v>192</v>
      </c>
      <c r="F44" s="10" t="s">
        <v>193</v>
      </c>
      <c r="G44" s="10" t="s">
        <v>687</v>
      </c>
      <c r="H44" s="2" t="s">
        <v>339</v>
      </c>
      <c r="I44" s="9" t="s">
        <v>588</v>
      </c>
      <c r="J44" s="22">
        <v>15</v>
      </c>
      <c r="K44" s="7">
        <v>40</v>
      </c>
      <c r="L44" s="7">
        <f t="shared" si="1"/>
        <v>55</v>
      </c>
    </row>
    <row r="45" spans="1:12" ht="12.75">
      <c r="A45" s="7">
        <v>34</v>
      </c>
      <c r="B45" s="7">
        <v>13</v>
      </c>
      <c r="C45" s="2"/>
      <c r="D45" s="2" t="s">
        <v>726</v>
      </c>
      <c r="E45" s="69" t="s">
        <v>727</v>
      </c>
      <c r="F45" s="10">
        <v>93</v>
      </c>
      <c r="G45" s="10" t="s">
        <v>687</v>
      </c>
      <c r="H45" s="9" t="s">
        <v>674</v>
      </c>
      <c r="I45" s="7"/>
      <c r="J45" s="22">
        <v>17</v>
      </c>
      <c r="K45" s="7">
        <v>36</v>
      </c>
      <c r="L45" s="7">
        <f t="shared" si="1"/>
        <v>53</v>
      </c>
    </row>
    <row r="46" spans="1:12" ht="12.75">
      <c r="A46" s="7">
        <v>35</v>
      </c>
      <c r="B46" s="7">
        <v>14</v>
      </c>
      <c r="C46" s="13" t="s">
        <v>523</v>
      </c>
      <c r="D46" s="8" t="s">
        <v>3</v>
      </c>
      <c r="E46" s="8" t="s">
        <v>493</v>
      </c>
      <c r="F46" s="13" t="s">
        <v>494</v>
      </c>
      <c r="G46" s="12" t="s">
        <v>687</v>
      </c>
      <c r="H46" s="8" t="s">
        <v>341</v>
      </c>
      <c r="I46" s="8" t="s">
        <v>587</v>
      </c>
      <c r="J46" s="22">
        <v>48</v>
      </c>
      <c r="K46" s="7">
        <v>0</v>
      </c>
      <c r="L46" s="7">
        <f t="shared" si="1"/>
        <v>48</v>
      </c>
    </row>
    <row r="47" spans="1:12" ht="12.75">
      <c r="A47" s="7">
        <v>37</v>
      </c>
      <c r="B47" s="7">
        <v>15</v>
      </c>
      <c r="C47" s="12" t="s">
        <v>154</v>
      </c>
      <c r="D47" s="15" t="s">
        <v>28</v>
      </c>
      <c r="E47" s="15" t="s">
        <v>24</v>
      </c>
      <c r="F47" s="12" t="s">
        <v>196</v>
      </c>
      <c r="G47" s="12" t="s">
        <v>687</v>
      </c>
      <c r="H47" s="8" t="s">
        <v>339</v>
      </c>
      <c r="I47" s="67" t="s">
        <v>588</v>
      </c>
      <c r="J47" s="22">
        <v>46</v>
      </c>
      <c r="K47" s="7"/>
      <c r="L47" s="7">
        <f t="shared" si="1"/>
        <v>46</v>
      </c>
    </row>
    <row r="48" spans="1:12" ht="12.75">
      <c r="A48" s="7">
        <v>50</v>
      </c>
      <c r="B48" s="7">
        <v>16</v>
      </c>
      <c r="C48" s="10" t="s">
        <v>47</v>
      </c>
      <c r="D48" s="6" t="s">
        <v>104</v>
      </c>
      <c r="E48" s="6" t="s">
        <v>105</v>
      </c>
      <c r="F48" s="10" t="s">
        <v>106</v>
      </c>
      <c r="G48" s="10" t="s">
        <v>687</v>
      </c>
      <c r="H48" s="2" t="s">
        <v>382</v>
      </c>
      <c r="I48" s="9" t="s">
        <v>588</v>
      </c>
      <c r="J48" s="22">
        <v>25</v>
      </c>
      <c r="K48" s="7">
        <v>0</v>
      </c>
      <c r="L48" s="7">
        <f t="shared" si="1"/>
        <v>25</v>
      </c>
    </row>
    <row r="49" spans="1:12" ht="12.75">
      <c r="A49" s="7">
        <v>52</v>
      </c>
      <c r="B49" s="7">
        <v>17</v>
      </c>
      <c r="C49" s="10" t="s">
        <v>157</v>
      </c>
      <c r="D49" s="6" t="s">
        <v>202</v>
      </c>
      <c r="E49" s="6" t="s">
        <v>203</v>
      </c>
      <c r="F49" s="10" t="s">
        <v>204</v>
      </c>
      <c r="G49" s="10" t="s">
        <v>687</v>
      </c>
      <c r="H49" s="2" t="s">
        <v>339</v>
      </c>
      <c r="I49" s="9" t="s">
        <v>588</v>
      </c>
      <c r="J49" s="22">
        <v>0</v>
      </c>
      <c r="K49" s="7">
        <v>22</v>
      </c>
      <c r="L49" s="7">
        <f t="shared" si="1"/>
        <v>22</v>
      </c>
    </row>
    <row r="50" spans="1:12" ht="12.75">
      <c r="A50" s="7">
        <v>58</v>
      </c>
      <c r="B50" s="7">
        <v>18</v>
      </c>
      <c r="C50" s="10" t="s">
        <v>49</v>
      </c>
      <c r="D50" s="6" t="s">
        <v>109</v>
      </c>
      <c r="E50" s="6" t="s">
        <v>110</v>
      </c>
      <c r="F50" s="10" t="s">
        <v>111</v>
      </c>
      <c r="G50" s="10" t="s">
        <v>687</v>
      </c>
      <c r="H50" s="2" t="s">
        <v>382</v>
      </c>
      <c r="I50" s="9" t="s">
        <v>588</v>
      </c>
      <c r="J50" s="22">
        <v>18</v>
      </c>
      <c r="K50" s="7"/>
      <c r="L50" s="7">
        <f t="shared" si="1"/>
        <v>18</v>
      </c>
    </row>
    <row r="51" spans="1:12" ht="12.75">
      <c r="A51" s="7">
        <v>58</v>
      </c>
      <c r="B51" s="7">
        <v>18</v>
      </c>
      <c r="C51" s="10"/>
      <c r="D51" s="6" t="s">
        <v>4</v>
      </c>
      <c r="E51" s="6" t="s">
        <v>753</v>
      </c>
      <c r="F51" s="10"/>
      <c r="G51" s="10" t="s">
        <v>687</v>
      </c>
      <c r="H51" s="2" t="s">
        <v>555</v>
      </c>
      <c r="I51" s="9" t="s">
        <v>587</v>
      </c>
      <c r="J51" s="22"/>
      <c r="K51" s="7">
        <v>18</v>
      </c>
      <c r="L51" s="7">
        <f t="shared" si="1"/>
        <v>18</v>
      </c>
    </row>
    <row r="52" spans="1:12" ht="12.75">
      <c r="A52" s="7">
        <v>61</v>
      </c>
      <c r="B52" s="7">
        <v>20</v>
      </c>
      <c r="C52" s="10" t="s">
        <v>155</v>
      </c>
      <c r="D52" s="6" t="s">
        <v>197</v>
      </c>
      <c r="E52" s="6" t="s">
        <v>198</v>
      </c>
      <c r="F52" s="10" t="s">
        <v>199</v>
      </c>
      <c r="G52" s="10" t="s">
        <v>687</v>
      </c>
      <c r="H52" s="2" t="s">
        <v>339</v>
      </c>
      <c r="I52" s="9" t="s">
        <v>588</v>
      </c>
      <c r="J52" s="22">
        <v>0</v>
      </c>
      <c r="K52" s="7">
        <v>15</v>
      </c>
      <c r="L52" s="7">
        <f t="shared" si="1"/>
        <v>15</v>
      </c>
    </row>
    <row r="53" spans="1:12" ht="12.75">
      <c r="A53" s="7">
        <v>69</v>
      </c>
      <c r="B53" s="7">
        <v>21</v>
      </c>
      <c r="C53" s="10" t="s">
        <v>65</v>
      </c>
      <c r="D53" s="6" t="s">
        <v>171</v>
      </c>
      <c r="E53" s="6" t="s">
        <v>172</v>
      </c>
      <c r="F53" s="10" t="s">
        <v>173</v>
      </c>
      <c r="G53" s="10" t="s">
        <v>687</v>
      </c>
      <c r="H53" s="2" t="s">
        <v>573</v>
      </c>
      <c r="I53" s="9" t="s">
        <v>588</v>
      </c>
      <c r="J53" s="22">
        <v>8</v>
      </c>
      <c r="K53" s="7"/>
      <c r="L53" s="7">
        <f t="shared" si="1"/>
        <v>8</v>
      </c>
    </row>
    <row r="54" spans="1:12" ht="12.75">
      <c r="A54" s="7">
        <v>72</v>
      </c>
      <c r="B54" s="7">
        <v>22</v>
      </c>
      <c r="C54" s="10" t="s">
        <v>236</v>
      </c>
      <c r="D54" s="6" t="s">
        <v>21</v>
      </c>
      <c r="E54" s="6" t="s">
        <v>270</v>
      </c>
      <c r="F54" s="10" t="s">
        <v>271</v>
      </c>
      <c r="G54" s="10" t="s">
        <v>687</v>
      </c>
      <c r="H54" s="2" t="s">
        <v>677</v>
      </c>
      <c r="I54" s="9" t="s">
        <v>588</v>
      </c>
      <c r="J54" s="22">
        <v>2</v>
      </c>
      <c r="K54" s="7"/>
      <c r="L54" s="7">
        <f t="shared" si="1"/>
        <v>2</v>
      </c>
    </row>
    <row r="55" spans="1:12" ht="12.75">
      <c r="A55" s="7"/>
      <c r="B55" s="7"/>
      <c r="C55" s="10" t="s">
        <v>238</v>
      </c>
      <c r="D55" s="6" t="s">
        <v>6</v>
      </c>
      <c r="E55" s="6" t="s">
        <v>230</v>
      </c>
      <c r="F55" s="10" t="s">
        <v>276</v>
      </c>
      <c r="G55" s="10" t="s">
        <v>687</v>
      </c>
      <c r="H55" s="2" t="s">
        <v>677</v>
      </c>
      <c r="I55" s="9" t="s">
        <v>588</v>
      </c>
      <c r="J55" s="22">
        <v>0</v>
      </c>
      <c r="K55" s="7"/>
      <c r="L55" s="7">
        <f t="shared" si="1"/>
        <v>0</v>
      </c>
    </row>
    <row r="56" spans="1:12" ht="12.75">
      <c r="A56" s="7"/>
      <c r="B56" s="7"/>
      <c r="C56" s="10" t="s">
        <v>158</v>
      </c>
      <c r="D56" s="6" t="s">
        <v>205</v>
      </c>
      <c r="E56" s="6" t="s">
        <v>206</v>
      </c>
      <c r="F56" s="10" t="s">
        <v>207</v>
      </c>
      <c r="G56" s="10" t="s">
        <v>687</v>
      </c>
      <c r="H56" s="2" t="s">
        <v>339</v>
      </c>
      <c r="I56" s="9" t="s">
        <v>588</v>
      </c>
      <c r="J56" s="22">
        <v>0</v>
      </c>
      <c r="K56" s="7">
        <v>0</v>
      </c>
      <c r="L56" s="7">
        <f t="shared" si="1"/>
        <v>0</v>
      </c>
    </row>
    <row r="57" spans="1:12" ht="12.75">
      <c r="A57" s="7"/>
      <c r="B57" s="7"/>
      <c r="C57" s="10" t="s">
        <v>46</v>
      </c>
      <c r="D57" s="6" t="s">
        <v>101</v>
      </c>
      <c r="E57" s="6" t="s">
        <v>102</v>
      </c>
      <c r="F57" s="10" t="s">
        <v>103</v>
      </c>
      <c r="G57" s="10" t="s">
        <v>687</v>
      </c>
      <c r="H57" s="2" t="s">
        <v>382</v>
      </c>
      <c r="I57" s="9" t="s">
        <v>588</v>
      </c>
      <c r="J57" s="22">
        <v>0</v>
      </c>
      <c r="K57" s="7"/>
      <c r="L57" s="7">
        <f t="shared" si="1"/>
        <v>0</v>
      </c>
    </row>
    <row r="58" spans="1:12" ht="12.75">
      <c r="A58" s="7"/>
      <c r="B58" s="7"/>
      <c r="C58" s="10" t="s">
        <v>156</v>
      </c>
      <c r="D58" s="6" t="s">
        <v>176</v>
      </c>
      <c r="E58" s="6" t="s">
        <v>200</v>
      </c>
      <c r="F58" s="10" t="s">
        <v>201</v>
      </c>
      <c r="G58" s="10" t="s">
        <v>687</v>
      </c>
      <c r="H58" s="2" t="s">
        <v>339</v>
      </c>
      <c r="I58" s="9" t="s">
        <v>588</v>
      </c>
      <c r="J58" s="22">
        <v>0</v>
      </c>
      <c r="K58" s="7">
        <v>0</v>
      </c>
      <c r="L58" s="7">
        <f t="shared" si="1"/>
        <v>0</v>
      </c>
    </row>
    <row r="59" spans="1:12" s="80" customFormat="1" ht="12.75">
      <c r="A59" s="7"/>
      <c r="B59" s="7"/>
      <c r="C59" s="10" t="s">
        <v>237</v>
      </c>
      <c r="D59" s="6" t="s">
        <v>272</v>
      </c>
      <c r="E59" s="6" t="s">
        <v>22</v>
      </c>
      <c r="F59" s="10">
        <v>1993</v>
      </c>
      <c r="G59" s="10" t="s">
        <v>687</v>
      </c>
      <c r="H59" s="2" t="s">
        <v>677</v>
      </c>
      <c r="I59" s="9" t="s">
        <v>588</v>
      </c>
      <c r="J59" s="22">
        <v>0</v>
      </c>
      <c r="K59" s="7"/>
      <c r="L59" s="7">
        <f t="shared" si="1"/>
        <v>0</v>
      </c>
    </row>
    <row r="60" spans="1:12" ht="21">
      <c r="A60" s="125" t="s">
        <v>751</v>
      </c>
      <c r="B60" s="125" t="s">
        <v>752</v>
      </c>
      <c r="C60" s="125" t="s">
        <v>0</v>
      </c>
      <c r="D60" s="125" t="s">
        <v>631</v>
      </c>
      <c r="E60" s="125" t="s">
        <v>632</v>
      </c>
      <c r="F60" s="126" t="s">
        <v>630</v>
      </c>
      <c r="G60" s="127" t="s">
        <v>574</v>
      </c>
      <c r="H60" s="128" t="s">
        <v>342</v>
      </c>
      <c r="I60" s="125" t="s">
        <v>25</v>
      </c>
      <c r="J60" s="125" t="s">
        <v>711</v>
      </c>
      <c r="K60" s="125" t="s">
        <v>748</v>
      </c>
      <c r="L60" s="125" t="s">
        <v>584</v>
      </c>
    </row>
    <row r="61" spans="1:12" ht="12.75">
      <c r="A61" s="7">
        <v>1</v>
      </c>
      <c r="B61" s="7">
        <v>1</v>
      </c>
      <c r="C61" s="13" t="s">
        <v>729</v>
      </c>
      <c r="D61" s="8" t="s">
        <v>109</v>
      </c>
      <c r="E61" s="8" t="s">
        <v>728</v>
      </c>
      <c r="F61" s="13">
        <v>1991</v>
      </c>
      <c r="G61" s="13" t="s">
        <v>703</v>
      </c>
      <c r="H61" s="8" t="s">
        <v>555</v>
      </c>
      <c r="I61" s="8" t="s">
        <v>587</v>
      </c>
      <c r="J61" s="76">
        <v>150</v>
      </c>
      <c r="K61" s="7">
        <v>135</v>
      </c>
      <c r="L61" s="7">
        <f aca="true" t="shared" si="2" ref="L61:L85">SUM(J61:K61)</f>
        <v>285</v>
      </c>
    </row>
    <row r="62" spans="1:12" ht="12.75">
      <c r="A62" s="7">
        <v>2</v>
      </c>
      <c r="B62" s="7">
        <v>2</v>
      </c>
      <c r="C62" s="12" t="s">
        <v>242</v>
      </c>
      <c r="D62" s="15" t="s">
        <v>72</v>
      </c>
      <c r="E62" s="15" t="s">
        <v>281</v>
      </c>
      <c r="F62" s="12" t="s">
        <v>282</v>
      </c>
      <c r="G62" s="12" t="s">
        <v>703</v>
      </c>
      <c r="H62" s="8" t="s">
        <v>341</v>
      </c>
      <c r="I62" s="67" t="s">
        <v>588</v>
      </c>
      <c r="J62" s="76">
        <v>120</v>
      </c>
      <c r="K62" s="7">
        <v>150</v>
      </c>
      <c r="L62" s="7">
        <f t="shared" si="2"/>
        <v>270</v>
      </c>
    </row>
    <row r="63" spans="1:12" ht="12.75">
      <c r="A63" s="7">
        <v>3</v>
      </c>
      <c r="B63" s="7">
        <v>3</v>
      </c>
      <c r="C63" s="13" t="s">
        <v>744</v>
      </c>
      <c r="D63" s="8" t="s">
        <v>742</v>
      </c>
      <c r="E63" s="8" t="s">
        <v>743</v>
      </c>
      <c r="F63" s="13">
        <v>1991</v>
      </c>
      <c r="G63" s="13" t="s">
        <v>703</v>
      </c>
      <c r="H63" s="8" t="s">
        <v>359</v>
      </c>
      <c r="I63" s="8" t="s">
        <v>587</v>
      </c>
      <c r="J63" s="76">
        <v>150</v>
      </c>
      <c r="K63" s="7">
        <v>100</v>
      </c>
      <c r="L63" s="7">
        <f t="shared" si="2"/>
        <v>250</v>
      </c>
    </row>
    <row r="64" spans="1:12" ht="12.75">
      <c r="A64" s="7">
        <v>4</v>
      </c>
      <c r="B64" s="7">
        <v>4</v>
      </c>
      <c r="C64" s="13" t="s">
        <v>564</v>
      </c>
      <c r="D64" s="8" t="s">
        <v>107</v>
      </c>
      <c r="E64" s="8" t="s">
        <v>545</v>
      </c>
      <c r="F64" s="13" t="s">
        <v>546</v>
      </c>
      <c r="G64" s="13" t="s">
        <v>703</v>
      </c>
      <c r="H64" s="8" t="s">
        <v>555</v>
      </c>
      <c r="I64" s="8" t="s">
        <v>587</v>
      </c>
      <c r="J64" s="22">
        <v>66</v>
      </c>
      <c r="K64" s="7">
        <v>120</v>
      </c>
      <c r="L64" s="7">
        <f t="shared" si="2"/>
        <v>186</v>
      </c>
    </row>
    <row r="65" spans="1:12" ht="12.75">
      <c r="A65" s="7">
        <v>6</v>
      </c>
      <c r="B65" s="7">
        <v>5</v>
      </c>
      <c r="C65" s="12" t="s">
        <v>244</v>
      </c>
      <c r="D65" s="15" t="s">
        <v>28</v>
      </c>
      <c r="E65" s="15" t="s">
        <v>284</v>
      </c>
      <c r="F65" s="12" t="s">
        <v>285</v>
      </c>
      <c r="G65" s="12" t="s">
        <v>703</v>
      </c>
      <c r="H65" s="8" t="s">
        <v>341</v>
      </c>
      <c r="I65" s="67" t="s">
        <v>588</v>
      </c>
      <c r="J65" s="76">
        <v>80</v>
      </c>
      <c r="K65" s="7">
        <v>80</v>
      </c>
      <c r="L65" s="7">
        <f t="shared" si="2"/>
        <v>160</v>
      </c>
    </row>
    <row r="66" spans="1:12" ht="12.75">
      <c r="A66" s="7">
        <v>7</v>
      </c>
      <c r="B66" s="7">
        <v>6</v>
      </c>
      <c r="C66" s="13" t="s">
        <v>565</v>
      </c>
      <c r="D66" s="8" t="s">
        <v>730</v>
      </c>
      <c r="E66" s="8" t="s">
        <v>547</v>
      </c>
      <c r="F66" s="13" t="s">
        <v>548</v>
      </c>
      <c r="G66" s="13" t="s">
        <v>703</v>
      </c>
      <c r="H66" s="8" t="s">
        <v>555</v>
      </c>
      <c r="I66" s="8" t="s">
        <v>587</v>
      </c>
      <c r="J66" s="76">
        <v>100</v>
      </c>
      <c r="K66" s="7">
        <v>58</v>
      </c>
      <c r="L66" s="7">
        <f t="shared" si="2"/>
        <v>158</v>
      </c>
    </row>
    <row r="67" spans="1:12" ht="12.75">
      <c r="A67" s="7">
        <v>8</v>
      </c>
      <c r="B67" s="7">
        <v>7</v>
      </c>
      <c r="C67" s="12" t="s">
        <v>243</v>
      </c>
      <c r="D67" s="15" t="s">
        <v>283</v>
      </c>
      <c r="E67" s="15" t="s">
        <v>284</v>
      </c>
      <c r="F67" s="12" t="s">
        <v>285</v>
      </c>
      <c r="G67" s="12" t="s">
        <v>703</v>
      </c>
      <c r="H67" s="8" t="s">
        <v>341</v>
      </c>
      <c r="I67" s="67" t="s">
        <v>588</v>
      </c>
      <c r="J67" s="22">
        <v>72</v>
      </c>
      <c r="K67" s="7">
        <v>76</v>
      </c>
      <c r="L67" s="7">
        <f t="shared" si="2"/>
        <v>148</v>
      </c>
    </row>
    <row r="68" spans="1:12" ht="12.75">
      <c r="A68" s="7">
        <v>16</v>
      </c>
      <c r="B68" s="7">
        <v>8</v>
      </c>
      <c r="C68" s="13" t="s">
        <v>515</v>
      </c>
      <c r="D68" s="2" t="s">
        <v>477</v>
      </c>
      <c r="E68" s="2" t="s">
        <v>478</v>
      </c>
      <c r="F68" s="7" t="s">
        <v>479</v>
      </c>
      <c r="G68" s="12" t="s">
        <v>703</v>
      </c>
      <c r="H68" s="2" t="s">
        <v>341</v>
      </c>
      <c r="I68" s="2" t="s">
        <v>587</v>
      </c>
      <c r="J68" s="22">
        <v>60</v>
      </c>
      <c r="K68" s="7">
        <v>52</v>
      </c>
      <c r="L68" s="7">
        <f t="shared" si="2"/>
        <v>112</v>
      </c>
    </row>
    <row r="69" spans="1:12" ht="12.75">
      <c r="A69" s="7">
        <v>19</v>
      </c>
      <c r="B69" s="7">
        <v>9</v>
      </c>
      <c r="C69" s="12" t="s">
        <v>57</v>
      </c>
      <c r="D69" s="15" t="s">
        <v>11</v>
      </c>
      <c r="E69" s="15" t="s">
        <v>131</v>
      </c>
      <c r="F69" s="12" t="s">
        <v>132</v>
      </c>
      <c r="G69" s="12" t="s">
        <v>703</v>
      </c>
      <c r="H69" s="8" t="s">
        <v>573</v>
      </c>
      <c r="I69" s="67" t="s">
        <v>588</v>
      </c>
      <c r="J69" s="76">
        <v>90</v>
      </c>
      <c r="K69" s="7"/>
      <c r="L69" s="7">
        <f t="shared" si="2"/>
        <v>90</v>
      </c>
    </row>
    <row r="70" spans="1:12" ht="12.75">
      <c r="A70" s="7">
        <v>22</v>
      </c>
      <c r="B70" s="7">
        <v>10</v>
      </c>
      <c r="C70" s="13" t="s">
        <v>518</v>
      </c>
      <c r="D70" s="2" t="s">
        <v>7</v>
      </c>
      <c r="E70" s="2" t="s">
        <v>485</v>
      </c>
      <c r="F70" s="7" t="s">
        <v>486</v>
      </c>
      <c r="G70" s="12" t="s">
        <v>703</v>
      </c>
      <c r="H70" s="2" t="s">
        <v>341</v>
      </c>
      <c r="I70" s="2" t="s">
        <v>587</v>
      </c>
      <c r="J70" s="22">
        <v>38</v>
      </c>
      <c r="K70" s="7">
        <v>44</v>
      </c>
      <c r="L70" s="7">
        <f t="shared" si="2"/>
        <v>82</v>
      </c>
    </row>
    <row r="71" spans="1:12" ht="12.75">
      <c r="A71" s="7">
        <v>24</v>
      </c>
      <c r="B71" s="7">
        <v>11</v>
      </c>
      <c r="C71" s="12" t="s">
        <v>241</v>
      </c>
      <c r="D71" s="15" t="s">
        <v>72</v>
      </c>
      <c r="E71" s="15" t="s">
        <v>279</v>
      </c>
      <c r="F71" s="12" t="s">
        <v>280</v>
      </c>
      <c r="G71" s="12" t="s">
        <v>703</v>
      </c>
      <c r="H71" s="8" t="s">
        <v>341</v>
      </c>
      <c r="I71" s="67" t="s">
        <v>588</v>
      </c>
      <c r="J71" s="77">
        <v>78</v>
      </c>
      <c r="K71" s="7">
        <v>0</v>
      </c>
      <c r="L71" s="7">
        <f t="shared" si="2"/>
        <v>78</v>
      </c>
    </row>
    <row r="72" spans="1:12" ht="12.75">
      <c r="A72" s="7">
        <v>25</v>
      </c>
      <c r="B72" s="7">
        <v>12</v>
      </c>
      <c r="C72" s="13" t="s">
        <v>516</v>
      </c>
      <c r="D72" s="2" t="s">
        <v>480</v>
      </c>
      <c r="E72" s="2" t="s">
        <v>481</v>
      </c>
      <c r="F72" s="7" t="s">
        <v>482</v>
      </c>
      <c r="G72" s="12" t="s">
        <v>703</v>
      </c>
      <c r="H72" s="8" t="s">
        <v>341</v>
      </c>
      <c r="I72" s="2" t="s">
        <v>587</v>
      </c>
      <c r="J72" s="22">
        <v>28</v>
      </c>
      <c r="K72" s="7">
        <v>50</v>
      </c>
      <c r="L72" s="7">
        <f t="shared" si="2"/>
        <v>78</v>
      </c>
    </row>
    <row r="73" spans="1:12" ht="12.75">
      <c r="A73" s="7">
        <v>27</v>
      </c>
      <c r="B73" s="7">
        <v>13</v>
      </c>
      <c r="C73" s="13" t="s">
        <v>451</v>
      </c>
      <c r="D73" s="8" t="s">
        <v>421</v>
      </c>
      <c r="E73" s="8" t="s">
        <v>422</v>
      </c>
      <c r="F73" s="13" t="s">
        <v>423</v>
      </c>
      <c r="G73" s="12" t="s">
        <v>703</v>
      </c>
      <c r="H73" s="8" t="s">
        <v>359</v>
      </c>
      <c r="I73" s="8" t="s">
        <v>587</v>
      </c>
      <c r="J73" s="22">
        <v>74</v>
      </c>
      <c r="K73" s="7">
        <v>0</v>
      </c>
      <c r="L73" s="7">
        <f t="shared" si="2"/>
        <v>74</v>
      </c>
    </row>
    <row r="74" spans="1:12" ht="12.75">
      <c r="A74" s="7">
        <v>31</v>
      </c>
      <c r="B74" s="7">
        <v>14</v>
      </c>
      <c r="C74" s="10" t="s">
        <v>149</v>
      </c>
      <c r="D74" s="6" t="s">
        <v>1</v>
      </c>
      <c r="E74" s="6" t="s">
        <v>187</v>
      </c>
      <c r="F74" s="10" t="s">
        <v>188</v>
      </c>
      <c r="G74" s="10" t="s">
        <v>703</v>
      </c>
      <c r="H74" s="2" t="s">
        <v>339</v>
      </c>
      <c r="I74" s="9" t="s">
        <v>588</v>
      </c>
      <c r="J74" s="22">
        <v>36</v>
      </c>
      <c r="K74" s="7">
        <v>25</v>
      </c>
      <c r="L74" s="7">
        <f t="shared" si="2"/>
        <v>61</v>
      </c>
    </row>
    <row r="75" spans="1:12" ht="12.75">
      <c r="A75" s="7">
        <v>33</v>
      </c>
      <c r="B75" s="7">
        <v>15</v>
      </c>
      <c r="C75" s="13" t="s">
        <v>514</v>
      </c>
      <c r="D75" s="2" t="s">
        <v>11</v>
      </c>
      <c r="E75" s="2" t="s">
        <v>475</v>
      </c>
      <c r="F75" s="7" t="s">
        <v>476</v>
      </c>
      <c r="G75" s="12" t="s">
        <v>703</v>
      </c>
      <c r="H75" s="8" t="s">
        <v>341</v>
      </c>
      <c r="I75" s="2" t="s">
        <v>587</v>
      </c>
      <c r="J75" s="22">
        <v>54</v>
      </c>
      <c r="K75" s="7"/>
      <c r="L75" s="7">
        <f t="shared" si="2"/>
        <v>54</v>
      </c>
    </row>
    <row r="76" spans="1:12" ht="12.75">
      <c r="A76" s="7">
        <v>36</v>
      </c>
      <c r="B76" s="7">
        <v>16</v>
      </c>
      <c r="C76" s="13" t="s">
        <v>517</v>
      </c>
      <c r="D76" s="2" t="s">
        <v>171</v>
      </c>
      <c r="E76" s="2" t="s">
        <v>483</v>
      </c>
      <c r="F76" s="7" t="s">
        <v>484</v>
      </c>
      <c r="G76" s="12" t="s">
        <v>703</v>
      </c>
      <c r="H76" s="2" t="s">
        <v>341</v>
      </c>
      <c r="I76" s="2" t="s">
        <v>587</v>
      </c>
      <c r="J76" s="22">
        <v>24</v>
      </c>
      <c r="K76" s="7">
        <v>24</v>
      </c>
      <c r="L76" s="7">
        <f t="shared" si="2"/>
        <v>48</v>
      </c>
    </row>
    <row r="77" spans="1:12" ht="12.75">
      <c r="A77" s="7">
        <v>40</v>
      </c>
      <c r="B77" s="7">
        <v>17</v>
      </c>
      <c r="C77" s="10" t="s">
        <v>61</v>
      </c>
      <c r="D77" s="6" t="s">
        <v>7</v>
      </c>
      <c r="E77" s="6" t="s">
        <v>137</v>
      </c>
      <c r="F77" s="10" t="s">
        <v>138</v>
      </c>
      <c r="G77" s="10" t="s">
        <v>703</v>
      </c>
      <c r="H77" s="2" t="s">
        <v>573</v>
      </c>
      <c r="I77" s="9" t="s">
        <v>588</v>
      </c>
      <c r="J77" s="22">
        <v>40</v>
      </c>
      <c r="K77" s="7"/>
      <c r="L77" s="7">
        <f t="shared" si="2"/>
        <v>40</v>
      </c>
    </row>
    <row r="78" spans="1:12" ht="12.75">
      <c r="A78" s="7">
        <v>44</v>
      </c>
      <c r="B78" s="7">
        <v>18</v>
      </c>
      <c r="C78" s="7"/>
      <c r="D78" s="69" t="s">
        <v>738</v>
      </c>
      <c r="E78" s="69" t="s">
        <v>739</v>
      </c>
      <c r="F78" s="11">
        <v>33250</v>
      </c>
      <c r="G78" s="10" t="s">
        <v>703</v>
      </c>
      <c r="H78" s="8" t="s">
        <v>680</v>
      </c>
      <c r="I78" s="2"/>
      <c r="J78" s="22">
        <v>0</v>
      </c>
      <c r="K78" s="7">
        <v>32</v>
      </c>
      <c r="L78" s="7">
        <f t="shared" si="2"/>
        <v>32</v>
      </c>
    </row>
    <row r="79" spans="1:12" ht="12.75">
      <c r="A79" s="7">
        <v>46</v>
      </c>
      <c r="B79" s="7">
        <v>19</v>
      </c>
      <c r="C79" s="10" t="s">
        <v>145</v>
      </c>
      <c r="D79" s="6" t="s">
        <v>179</v>
      </c>
      <c r="E79" s="6" t="s">
        <v>180</v>
      </c>
      <c r="F79" s="10" t="s">
        <v>88</v>
      </c>
      <c r="G79" s="10" t="s">
        <v>703</v>
      </c>
      <c r="H79" s="2" t="s">
        <v>339</v>
      </c>
      <c r="I79" s="9" t="s">
        <v>588</v>
      </c>
      <c r="J79" s="22">
        <v>29</v>
      </c>
      <c r="K79" s="7">
        <v>0</v>
      </c>
      <c r="L79" s="7">
        <f t="shared" si="2"/>
        <v>29</v>
      </c>
    </row>
    <row r="80" spans="1:12" ht="12.75">
      <c r="A80" s="7">
        <v>46</v>
      </c>
      <c r="B80" s="7">
        <v>19</v>
      </c>
      <c r="C80" s="7" t="s">
        <v>369</v>
      </c>
      <c r="D80" s="2" t="s">
        <v>371</v>
      </c>
      <c r="E80" s="2" t="s">
        <v>374</v>
      </c>
      <c r="F80" s="7" t="s">
        <v>380</v>
      </c>
      <c r="G80" s="12" t="s">
        <v>703</v>
      </c>
      <c r="H80" s="2" t="s">
        <v>339</v>
      </c>
      <c r="I80" s="2"/>
      <c r="J80" s="22">
        <v>0</v>
      </c>
      <c r="K80" s="7">
        <v>29</v>
      </c>
      <c r="L80" s="7">
        <f t="shared" si="2"/>
        <v>29</v>
      </c>
    </row>
    <row r="81" spans="1:12" ht="12.75">
      <c r="A81" s="7">
        <v>48</v>
      </c>
      <c r="B81" s="7">
        <v>21</v>
      </c>
      <c r="C81" s="2"/>
      <c r="D81" s="2" t="s">
        <v>731</v>
      </c>
      <c r="E81" s="69" t="s">
        <v>732</v>
      </c>
      <c r="F81" s="10">
        <v>92</v>
      </c>
      <c r="G81" s="10" t="s">
        <v>703</v>
      </c>
      <c r="H81" s="9" t="s">
        <v>674</v>
      </c>
      <c r="I81" s="7"/>
      <c r="J81" s="22">
        <v>27</v>
      </c>
      <c r="K81" s="7">
        <v>0</v>
      </c>
      <c r="L81" s="7">
        <f t="shared" si="2"/>
        <v>27</v>
      </c>
    </row>
    <row r="82" spans="1:12" ht="12.75">
      <c r="A82" s="7">
        <v>48</v>
      </c>
      <c r="B82" s="7">
        <v>21</v>
      </c>
      <c r="C82" s="7"/>
      <c r="D82" s="69" t="s">
        <v>736</v>
      </c>
      <c r="E82" s="69" t="s">
        <v>737</v>
      </c>
      <c r="F82" s="11">
        <v>33503</v>
      </c>
      <c r="G82" s="10" t="s">
        <v>703</v>
      </c>
      <c r="H82" s="8" t="s">
        <v>680</v>
      </c>
      <c r="I82" s="2"/>
      <c r="J82" s="22">
        <v>0</v>
      </c>
      <c r="K82" s="7">
        <v>27</v>
      </c>
      <c r="L82" s="7">
        <f t="shared" si="2"/>
        <v>27</v>
      </c>
    </row>
    <row r="83" spans="1:12" ht="12.75">
      <c r="A83" s="7">
        <v>56</v>
      </c>
      <c r="B83" s="7">
        <v>23</v>
      </c>
      <c r="C83" s="10" t="s">
        <v>59</v>
      </c>
      <c r="D83" s="6" t="s">
        <v>20</v>
      </c>
      <c r="E83" s="6" t="s">
        <v>135</v>
      </c>
      <c r="F83" s="10" t="s">
        <v>136</v>
      </c>
      <c r="G83" s="10" t="s">
        <v>703</v>
      </c>
      <c r="H83" s="2" t="s">
        <v>573</v>
      </c>
      <c r="I83" s="9" t="s">
        <v>588</v>
      </c>
      <c r="J83" s="22">
        <v>19</v>
      </c>
      <c r="K83" s="7"/>
      <c r="L83" s="7">
        <f t="shared" si="2"/>
        <v>19</v>
      </c>
    </row>
    <row r="84" spans="1:12" ht="12.75">
      <c r="A84" s="7">
        <v>68</v>
      </c>
      <c r="B84" s="7">
        <v>24</v>
      </c>
      <c r="C84" s="7" t="s">
        <v>734</v>
      </c>
      <c r="D84" s="2" t="s">
        <v>3</v>
      </c>
      <c r="E84" s="8" t="s">
        <v>733</v>
      </c>
      <c r="F84" s="7">
        <v>1991</v>
      </c>
      <c r="G84" s="12" t="s">
        <v>703</v>
      </c>
      <c r="H84" s="8" t="s">
        <v>339</v>
      </c>
      <c r="I84" s="9" t="s">
        <v>588</v>
      </c>
      <c r="J84" s="22">
        <v>10</v>
      </c>
      <c r="K84" s="7">
        <v>0</v>
      </c>
      <c r="L84" s="7">
        <f t="shared" si="2"/>
        <v>10</v>
      </c>
    </row>
    <row r="85" spans="1:12" ht="12.75">
      <c r="A85" s="7">
        <v>70</v>
      </c>
      <c r="B85" s="7">
        <v>25</v>
      </c>
      <c r="C85" s="2"/>
      <c r="D85" s="2" t="s">
        <v>28</v>
      </c>
      <c r="E85" s="2" t="s">
        <v>735</v>
      </c>
      <c r="F85" s="7">
        <v>1991</v>
      </c>
      <c r="G85" s="7" t="s">
        <v>703</v>
      </c>
      <c r="H85" s="2" t="s">
        <v>677</v>
      </c>
      <c r="I85" s="2" t="s">
        <v>588</v>
      </c>
      <c r="J85" s="22">
        <v>4</v>
      </c>
      <c r="K85" s="7"/>
      <c r="L85" s="7">
        <f t="shared" si="2"/>
        <v>4</v>
      </c>
    </row>
    <row r="86" spans="4:9" ht="12.75">
      <c r="D86" s="61"/>
      <c r="F86" s="60"/>
      <c r="G86" s="60"/>
      <c r="H86" s="61"/>
      <c r="I86" s="61"/>
    </row>
    <row r="87" spans="4:9" ht="12.75">
      <c r="D87" s="61"/>
      <c r="F87" s="60"/>
      <c r="G87" s="60"/>
      <c r="H87" s="61"/>
      <c r="I87" s="61"/>
    </row>
    <row r="88" spans="4:9" ht="12.75">
      <c r="D88" s="61"/>
      <c r="F88" s="60"/>
      <c r="G88" s="60"/>
      <c r="H88" s="61"/>
      <c r="I88" s="61"/>
    </row>
    <row r="89" spans="4:9" ht="12.75">
      <c r="D89" s="61"/>
      <c r="F89" s="60"/>
      <c r="G89" s="60"/>
      <c r="H89" s="61"/>
      <c r="I89" s="61"/>
    </row>
    <row r="90" spans="4:9" ht="12.75">
      <c r="D90" s="61"/>
      <c r="F90" s="60"/>
      <c r="G90" s="60"/>
      <c r="H90" s="61"/>
      <c r="I90" s="61"/>
    </row>
    <row r="91" spans="4:9" ht="12.75">
      <c r="D91" s="61"/>
      <c r="F91" s="60"/>
      <c r="G91" s="60"/>
      <c r="H91" s="61"/>
      <c r="I91" s="61"/>
    </row>
    <row r="92" spans="4:9" ht="12.75">
      <c r="D92" s="61"/>
      <c r="F92" s="60"/>
      <c r="G92" s="60"/>
      <c r="H92" s="61"/>
      <c r="I92" s="61"/>
    </row>
    <row r="93" spans="4:9" ht="12.75">
      <c r="D93" s="61"/>
      <c r="F93" s="60"/>
      <c r="G93" s="60"/>
      <c r="H93" s="61"/>
      <c r="I93" s="61"/>
    </row>
    <row r="94" spans="4:9" ht="12.75">
      <c r="D94" s="61"/>
      <c r="F94" s="60"/>
      <c r="G94" s="60"/>
      <c r="H94" s="61"/>
      <c r="I94" s="61"/>
    </row>
    <row r="95" spans="4:9" ht="12.75">
      <c r="D95" s="61"/>
      <c r="F95" s="60"/>
      <c r="G95" s="60"/>
      <c r="H95" s="61"/>
      <c r="I95" s="61"/>
    </row>
    <row r="96" spans="4:9" ht="12.75">
      <c r="D96" s="61"/>
      <c r="F96" s="60"/>
      <c r="G96" s="60"/>
      <c r="H96" s="61"/>
      <c r="I96" s="61"/>
    </row>
    <row r="97" spans="4:9" ht="12.75">
      <c r="D97" s="61"/>
      <c r="F97" s="60"/>
      <c r="G97" s="60"/>
      <c r="H97" s="61"/>
      <c r="I97" s="61"/>
    </row>
    <row r="98" spans="4:9" ht="12.75">
      <c r="D98" s="61"/>
      <c r="F98" s="60"/>
      <c r="G98" s="60"/>
      <c r="H98" s="61"/>
      <c r="I98" s="61"/>
    </row>
    <row r="99" spans="4:9" ht="12.75">
      <c r="D99" s="61"/>
      <c r="F99" s="60"/>
      <c r="G99" s="60"/>
      <c r="H99" s="61"/>
      <c r="I99" s="61"/>
    </row>
    <row r="100" spans="4:9" ht="12.75">
      <c r="D100" s="61"/>
      <c r="F100" s="60"/>
      <c r="G100" s="60"/>
      <c r="H100" s="61"/>
      <c r="I100" s="61"/>
    </row>
    <row r="101" spans="4:9" ht="12.75">
      <c r="D101" s="61"/>
      <c r="F101" s="60"/>
      <c r="G101" s="60"/>
      <c r="H101" s="61"/>
      <c r="I101" s="61"/>
    </row>
    <row r="102" spans="4:9" ht="12.75">
      <c r="D102" s="61"/>
      <c r="F102" s="60"/>
      <c r="G102" s="60"/>
      <c r="H102" s="61"/>
      <c r="I102" s="61"/>
    </row>
    <row r="103" spans="4:9" ht="12.75">
      <c r="D103" s="61"/>
      <c r="F103" s="60"/>
      <c r="I103" s="61"/>
    </row>
    <row r="104" spans="4:9" ht="12.75">
      <c r="D104" s="61"/>
      <c r="F104" s="60"/>
      <c r="I104" s="61"/>
    </row>
    <row r="105" spans="4:9" ht="12.75">
      <c r="D105" s="61"/>
      <c r="F105" s="60"/>
      <c r="I105" s="61"/>
    </row>
    <row r="106" spans="4:9" ht="12.75">
      <c r="D106" s="61"/>
      <c r="F106" s="60"/>
      <c r="I106" s="61"/>
    </row>
    <row r="107" spans="4:9" ht="12.75">
      <c r="D107" s="61"/>
      <c r="F107" s="60"/>
      <c r="I107" s="61"/>
    </row>
    <row r="108" spans="4:9" ht="12.75">
      <c r="D108" s="61"/>
      <c r="F108" s="60"/>
      <c r="I108" s="61"/>
    </row>
    <row r="109" spans="4:9" ht="12.75">
      <c r="D109" s="61"/>
      <c r="F109" s="60"/>
      <c r="I109" s="61"/>
    </row>
    <row r="110" spans="4:9" ht="12.75">
      <c r="D110" s="61"/>
      <c r="F110" s="60"/>
      <c r="I110" s="61"/>
    </row>
    <row r="111" spans="4:9" ht="12.75">
      <c r="D111" s="61"/>
      <c r="F111" s="60"/>
      <c r="I111" s="61"/>
    </row>
    <row r="112" spans="4:9" ht="12.75">
      <c r="D112" s="61"/>
      <c r="F112" s="60"/>
      <c r="I112" s="61"/>
    </row>
    <row r="113" spans="4:8" ht="12.75">
      <c r="D113" s="61"/>
      <c r="F113" s="60"/>
      <c r="H113" s="61"/>
    </row>
    <row r="114" spans="4:8" ht="12.75">
      <c r="D114" s="61"/>
      <c r="F114" s="60"/>
      <c r="H114" s="61"/>
    </row>
    <row r="115" spans="4:8" ht="12.75">
      <c r="D115" s="61"/>
      <c r="F115" s="60"/>
      <c r="H115" s="61"/>
    </row>
    <row r="116" spans="4:8" ht="12.75">
      <c r="D116" s="61"/>
      <c r="F116" s="60"/>
      <c r="H116" s="61"/>
    </row>
    <row r="117" spans="4:8" ht="12.75">
      <c r="D117" s="61"/>
      <c r="F117" s="60"/>
      <c r="H117" s="61"/>
    </row>
    <row r="118" spans="4:8" ht="12.75">
      <c r="D118" s="61"/>
      <c r="F118" s="60"/>
      <c r="H118" s="61"/>
    </row>
    <row r="119" spans="4:8" ht="12.75">
      <c r="D119" s="61"/>
      <c r="F119" s="60"/>
      <c r="H119" s="61"/>
    </row>
    <row r="120" spans="4:8" ht="12.75">
      <c r="D120" s="61"/>
      <c r="F120" s="60"/>
      <c r="H120" s="61"/>
    </row>
    <row r="121" spans="4:8" ht="12.75">
      <c r="D121" s="61"/>
      <c r="F121" s="60"/>
      <c r="H121" s="61"/>
    </row>
    <row r="122" spans="4:8" ht="12.75">
      <c r="D122" s="61"/>
      <c r="F122" s="60"/>
      <c r="H122" s="61"/>
    </row>
    <row r="123" spans="4:8" ht="12.75">
      <c r="D123" s="61"/>
      <c r="F123" s="60"/>
      <c r="H123" s="61"/>
    </row>
    <row r="124" spans="4:8" ht="12.75">
      <c r="D124" s="61"/>
      <c r="F124" s="60"/>
      <c r="H124" s="61"/>
    </row>
    <row r="125" spans="4:8" ht="12.75">
      <c r="D125" s="61"/>
      <c r="F125" s="60"/>
      <c r="H125" s="61"/>
    </row>
    <row r="126" spans="4:8" ht="12.75">
      <c r="D126" s="61"/>
      <c r="F126" s="60"/>
      <c r="H126" s="61"/>
    </row>
    <row r="127" spans="4:8" ht="12.75">
      <c r="D127" s="61"/>
      <c r="F127" s="60"/>
      <c r="H127" s="61"/>
    </row>
    <row r="128" spans="4:8" ht="12.75">
      <c r="D128" s="61"/>
      <c r="F128" s="60"/>
      <c r="H128" s="61"/>
    </row>
    <row r="129" spans="4:8" ht="12.75">
      <c r="D129" s="61"/>
      <c r="F129" s="60"/>
      <c r="H129" s="61"/>
    </row>
    <row r="130" spans="4:8" ht="12.75">
      <c r="D130" s="61"/>
      <c r="F130" s="60"/>
      <c r="H130" s="61"/>
    </row>
    <row r="131" spans="4:8" ht="12.75">
      <c r="D131" s="61"/>
      <c r="F131" s="60"/>
      <c r="H131" s="61"/>
    </row>
    <row r="132" spans="4:8" ht="12.75">
      <c r="D132" s="61"/>
      <c r="F132" s="60"/>
      <c r="H132" s="61"/>
    </row>
    <row r="133" spans="4:8" ht="12.75">
      <c r="D133" s="61"/>
      <c r="F133" s="60"/>
      <c r="H133" s="61"/>
    </row>
    <row r="134" spans="4:8" ht="12.75">
      <c r="D134" s="61"/>
      <c r="F134" s="60"/>
      <c r="H134" s="61"/>
    </row>
    <row r="135" spans="4:8" ht="12.75">
      <c r="D135" s="61"/>
      <c r="F135" s="60"/>
      <c r="H135" s="61"/>
    </row>
    <row r="136" spans="4:8" ht="12.75">
      <c r="D136" s="61"/>
      <c r="F136" s="60"/>
      <c r="H136" s="61"/>
    </row>
    <row r="137" spans="4:8" ht="12.75">
      <c r="D137" s="61"/>
      <c r="F137" s="60"/>
      <c r="H137" s="61"/>
    </row>
    <row r="138" spans="4:8" ht="12.75">
      <c r="D138" s="61"/>
      <c r="F138" s="60"/>
      <c r="H138" s="61"/>
    </row>
  </sheetData>
  <printOptions/>
  <pageMargins left="0.75" right="0.75" top="1" bottom="1" header="0.5" footer="0.5"/>
  <pageSetup horizontalDpi="600" verticalDpi="600" orientation="portrait" paperSize="9" scale="88" r:id="rId2"/>
  <rowBreaks count="1" manualBreakCount="1">
    <brk id="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8"/>
  <sheetViews>
    <sheetView workbookViewId="0" topLeftCell="A1">
      <selection activeCell="K5" sqref="K5"/>
    </sheetView>
  </sheetViews>
  <sheetFormatPr defaultColWidth="9.140625" defaultRowHeight="12.75"/>
  <cols>
    <col min="2" max="2" width="17.8515625" style="82" customWidth="1"/>
  </cols>
  <sheetData>
    <row r="1" ht="63.75" customHeight="1" thickBot="1"/>
    <row r="2" spans="1:8" s="23" customFormat="1" ht="17.25" customHeight="1" thickBot="1">
      <c r="A2" s="96" t="s">
        <v>627</v>
      </c>
      <c r="B2" s="106" t="s">
        <v>342</v>
      </c>
      <c r="C2" s="97" t="s">
        <v>584</v>
      </c>
      <c r="D2" s="97" t="s">
        <v>583</v>
      </c>
      <c r="E2" s="97" t="s">
        <v>585</v>
      </c>
      <c r="F2" s="97" t="s">
        <v>586</v>
      </c>
      <c r="G2" s="97" t="s">
        <v>745</v>
      </c>
      <c r="H2" s="98" t="s">
        <v>749</v>
      </c>
    </row>
    <row r="3" spans="1:8" ht="12.75">
      <c r="A3" s="149">
        <v>1</v>
      </c>
      <c r="B3" s="150" t="s">
        <v>359</v>
      </c>
      <c r="C3" s="151">
        <f>SUM(D3:H8)</f>
        <v>2320</v>
      </c>
      <c r="D3" s="84">
        <v>100</v>
      </c>
      <c r="E3" s="84">
        <v>100</v>
      </c>
      <c r="F3" s="84">
        <v>100</v>
      </c>
      <c r="G3" s="109">
        <v>150</v>
      </c>
      <c r="H3" s="129">
        <v>150</v>
      </c>
    </row>
    <row r="4" spans="1:8" ht="12.75">
      <c r="A4" s="85"/>
      <c r="B4" s="104"/>
      <c r="C4" s="90"/>
      <c r="D4" s="7">
        <v>80</v>
      </c>
      <c r="E4" s="7">
        <v>80</v>
      </c>
      <c r="F4" s="7">
        <v>80</v>
      </c>
      <c r="G4" s="76">
        <v>150</v>
      </c>
      <c r="H4" s="130">
        <v>135</v>
      </c>
    </row>
    <row r="5" spans="1:8" ht="12.75">
      <c r="A5" s="87"/>
      <c r="B5" s="105"/>
      <c r="C5" s="90"/>
      <c r="D5" s="7">
        <v>80</v>
      </c>
      <c r="E5" s="7">
        <v>60</v>
      </c>
      <c r="F5" s="7">
        <v>60</v>
      </c>
      <c r="G5" s="76">
        <v>135</v>
      </c>
      <c r="H5" s="130">
        <v>100</v>
      </c>
    </row>
    <row r="6" spans="1:8" ht="13.5">
      <c r="A6" s="85"/>
      <c r="B6" s="104"/>
      <c r="C6" s="90"/>
      <c r="D6" s="7">
        <v>50</v>
      </c>
      <c r="E6" s="7">
        <v>50</v>
      </c>
      <c r="F6" s="7">
        <v>60</v>
      </c>
      <c r="G6" s="22">
        <v>74</v>
      </c>
      <c r="H6" s="131">
        <v>74</v>
      </c>
    </row>
    <row r="7" spans="1:8" ht="13.5">
      <c r="A7" s="85"/>
      <c r="B7" s="104"/>
      <c r="C7" s="90"/>
      <c r="D7" s="7">
        <v>45</v>
      </c>
      <c r="E7" s="7">
        <v>45</v>
      </c>
      <c r="F7" s="7">
        <v>50</v>
      </c>
      <c r="G7" s="22">
        <v>58</v>
      </c>
      <c r="H7" s="131">
        <v>60</v>
      </c>
    </row>
    <row r="8" spans="1:8" ht="14.25" thickBot="1">
      <c r="A8" s="132"/>
      <c r="B8" s="133"/>
      <c r="C8" s="91"/>
      <c r="D8" s="134">
        <v>40</v>
      </c>
      <c r="E8" s="134">
        <v>40</v>
      </c>
      <c r="F8" s="134">
        <v>40</v>
      </c>
      <c r="G8" s="135">
        <v>32</v>
      </c>
      <c r="H8" s="136">
        <v>42</v>
      </c>
    </row>
    <row r="9" spans="1:8" ht="12.75">
      <c r="A9" s="152">
        <v>2</v>
      </c>
      <c r="B9" s="153" t="s">
        <v>341</v>
      </c>
      <c r="C9" s="154">
        <f>SUM(D9:H14)</f>
        <v>1754</v>
      </c>
      <c r="D9" s="84">
        <v>60</v>
      </c>
      <c r="E9" s="84">
        <v>45</v>
      </c>
      <c r="F9" s="84">
        <v>50</v>
      </c>
      <c r="G9" s="109">
        <v>120</v>
      </c>
      <c r="H9" s="129">
        <v>150</v>
      </c>
    </row>
    <row r="10" spans="1:8" ht="12.75">
      <c r="A10" s="85"/>
      <c r="B10" s="104"/>
      <c r="C10" s="90"/>
      <c r="D10" s="7">
        <v>40</v>
      </c>
      <c r="E10" s="7">
        <v>40</v>
      </c>
      <c r="F10" s="7">
        <v>45</v>
      </c>
      <c r="G10" s="76">
        <v>100</v>
      </c>
      <c r="H10" s="130">
        <v>120</v>
      </c>
    </row>
    <row r="11" spans="1:8" ht="12.75">
      <c r="A11" s="85"/>
      <c r="B11" s="104"/>
      <c r="C11" s="90"/>
      <c r="D11" s="13">
        <v>32</v>
      </c>
      <c r="E11" s="7">
        <v>29</v>
      </c>
      <c r="F11" s="7">
        <v>40</v>
      </c>
      <c r="G11" s="76">
        <v>90</v>
      </c>
      <c r="H11" s="130">
        <v>100</v>
      </c>
    </row>
    <row r="12" spans="1:8" ht="12.75">
      <c r="A12" s="85"/>
      <c r="B12" s="111"/>
      <c r="C12" s="90"/>
      <c r="D12" s="7">
        <v>29</v>
      </c>
      <c r="E12" s="7">
        <v>24</v>
      </c>
      <c r="F12" s="7">
        <v>36</v>
      </c>
      <c r="G12" s="76">
        <v>80</v>
      </c>
      <c r="H12" s="130">
        <v>80</v>
      </c>
    </row>
    <row r="13" spans="1:8" ht="12.75">
      <c r="A13" s="85"/>
      <c r="B13" s="104"/>
      <c r="C13" s="90"/>
      <c r="D13" s="7">
        <v>20</v>
      </c>
      <c r="E13" s="7">
        <v>22</v>
      </c>
      <c r="F13" s="7">
        <v>26</v>
      </c>
      <c r="G13" s="76">
        <v>80</v>
      </c>
      <c r="H13" s="130">
        <v>80</v>
      </c>
    </row>
    <row r="14" spans="1:8" ht="13.5" thickBot="1">
      <c r="A14" s="137"/>
      <c r="B14" s="138"/>
      <c r="C14" s="91"/>
      <c r="D14" s="134">
        <v>16</v>
      </c>
      <c r="E14" s="134">
        <v>20</v>
      </c>
      <c r="F14" s="134">
        <v>24</v>
      </c>
      <c r="G14" s="139">
        <v>78</v>
      </c>
      <c r="H14" s="140">
        <v>78</v>
      </c>
    </row>
    <row r="15" spans="1:8" s="1" customFormat="1" ht="12.75">
      <c r="A15" s="155">
        <v>3</v>
      </c>
      <c r="B15" s="156" t="s">
        <v>382</v>
      </c>
      <c r="C15" s="157">
        <f>SUM(D15:H20)</f>
        <v>1353</v>
      </c>
      <c r="D15" s="84">
        <v>60</v>
      </c>
      <c r="E15" s="84">
        <v>80</v>
      </c>
      <c r="F15" s="84">
        <v>80</v>
      </c>
      <c r="G15" s="109">
        <v>120</v>
      </c>
      <c r="H15" s="129">
        <v>90</v>
      </c>
    </row>
    <row r="16" spans="1:8" s="1" customFormat="1" ht="12.75">
      <c r="A16" s="85"/>
      <c r="B16" s="104"/>
      <c r="C16" s="90"/>
      <c r="D16" s="7">
        <v>36</v>
      </c>
      <c r="E16" s="7">
        <v>36</v>
      </c>
      <c r="F16" s="7">
        <v>29</v>
      </c>
      <c r="G16" s="77">
        <v>76</v>
      </c>
      <c r="H16" s="141">
        <v>78</v>
      </c>
    </row>
    <row r="17" spans="1:8" s="1" customFormat="1" ht="13.5">
      <c r="A17" s="85"/>
      <c r="B17" s="104"/>
      <c r="C17" s="90"/>
      <c r="D17" s="7">
        <v>24</v>
      </c>
      <c r="E17" s="13">
        <v>32</v>
      </c>
      <c r="F17" s="7">
        <v>22</v>
      </c>
      <c r="G17" s="22">
        <v>72</v>
      </c>
      <c r="H17" s="131">
        <v>70</v>
      </c>
    </row>
    <row r="18" spans="1:8" s="1" customFormat="1" ht="13.5">
      <c r="A18" s="85"/>
      <c r="B18" s="104"/>
      <c r="C18" s="90"/>
      <c r="D18" s="7">
        <v>22</v>
      </c>
      <c r="E18" s="7">
        <v>26</v>
      </c>
      <c r="F18" s="7">
        <v>16</v>
      </c>
      <c r="G18" s="22">
        <v>64</v>
      </c>
      <c r="H18" s="131">
        <v>68</v>
      </c>
    </row>
    <row r="19" spans="1:8" s="1" customFormat="1" ht="13.5">
      <c r="A19" s="87"/>
      <c r="B19" s="112"/>
      <c r="C19" s="90"/>
      <c r="D19" s="7">
        <v>18</v>
      </c>
      <c r="E19" s="7">
        <v>14</v>
      </c>
      <c r="F19" s="7">
        <v>9</v>
      </c>
      <c r="G19" s="22">
        <v>56</v>
      </c>
      <c r="H19" s="131">
        <v>48</v>
      </c>
    </row>
    <row r="20" spans="1:8" s="1" customFormat="1" ht="14.25" thickBot="1">
      <c r="A20" s="132"/>
      <c r="B20" s="142"/>
      <c r="C20" s="91"/>
      <c r="D20" s="134">
        <v>15</v>
      </c>
      <c r="E20" s="134">
        <v>9</v>
      </c>
      <c r="F20" s="134">
        <v>5</v>
      </c>
      <c r="G20" s="135">
        <v>50</v>
      </c>
      <c r="H20" s="136">
        <v>28</v>
      </c>
    </row>
    <row r="21" spans="1:8" ht="12.75">
      <c r="A21" s="89">
        <v>4</v>
      </c>
      <c r="B21" s="114" t="s">
        <v>555</v>
      </c>
      <c r="C21" s="108">
        <f>SUM(D21:H26)</f>
        <v>1105</v>
      </c>
      <c r="D21" s="84">
        <v>9</v>
      </c>
      <c r="E21" s="84">
        <v>15</v>
      </c>
      <c r="F21" s="84">
        <v>18</v>
      </c>
      <c r="G21" s="109">
        <v>150</v>
      </c>
      <c r="H21" s="129">
        <v>135</v>
      </c>
    </row>
    <row r="22" spans="1:8" ht="12.75">
      <c r="A22" s="87"/>
      <c r="B22" s="105"/>
      <c r="C22" s="35"/>
      <c r="D22" s="7"/>
      <c r="E22" s="7"/>
      <c r="F22" s="7"/>
      <c r="G22" s="76">
        <v>100</v>
      </c>
      <c r="H22" s="130">
        <v>120</v>
      </c>
    </row>
    <row r="23" spans="1:8" ht="12.75">
      <c r="A23" s="87"/>
      <c r="B23" s="105"/>
      <c r="C23" s="35"/>
      <c r="D23" s="7"/>
      <c r="E23" s="7"/>
      <c r="F23" s="7"/>
      <c r="G23" s="77">
        <v>76</v>
      </c>
      <c r="H23" s="130">
        <v>90</v>
      </c>
    </row>
    <row r="24" spans="1:8" ht="12.75">
      <c r="A24" s="87"/>
      <c r="B24" s="105"/>
      <c r="C24" s="35"/>
      <c r="D24" s="7"/>
      <c r="E24" s="7"/>
      <c r="F24" s="7"/>
      <c r="G24" s="22">
        <v>74</v>
      </c>
      <c r="H24" s="141">
        <v>76</v>
      </c>
    </row>
    <row r="25" spans="1:8" ht="13.5">
      <c r="A25" s="87"/>
      <c r="B25" s="105"/>
      <c r="C25" s="35"/>
      <c r="D25" s="7"/>
      <c r="E25" s="7"/>
      <c r="F25" s="7"/>
      <c r="G25" s="22">
        <v>66</v>
      </c>
      <c r="H25" s="131">
        <v>64</v>
      </c>
    </row>
    <row r="26" spans="1:8" ht="14.25" thickBot="1">
      <c r="A26" s="132"/>
      <c r="B26" s="133"/>
      <c r="C26" s="143"/>
      <c r="D26" s="134"/>
      <c r="E26" s="134"/>
      <c r="F26" s="134"/>
      <c r="G26" s="135">
        <v>54</v>
      </c>
      <c r="H26" s="136">
        <v>58</v>
      </c>
    </row>
    <row r="27" spans="1:8" ht="13.5">
      <c r="A27" s="89">
        <v>5</v>
      </c>
      <c r="B27" s="113" t="s">
        <v>573</v>
      </c>
      <c r="C27" s="108">
        <f>SUM(D27:H32)</f>
        <v>673</v>
      </c>
      <c r="D27" s="84">
        <v>45</v>
      </c>
      <c r="E27" s="84">
        <v>60</v>
      </c>
      <c r="F27" s="84">
        <v>45</v>
      </c>
      <c r="G27" s="109">
        <v>90</v>
      </c>
      <c r="H27" s="144">
        <v>38</v>
      </c>
    </row>
    <row r="28" spans="1:8" ht="12.75">
      <c r="A28" s="87"/>
      <c r="B28" s="112"/>
      <c r="C28" s="90"/>
      <c r="D28" s="13">
        <v>32</v>
      </c>
      <c r="E28" s="7">
        <v>26</v>
      </c>
      <c r="F28" s="7">
        <v>26</v>
      </c>
      <c r="G28" s="22">
        <v>62</v>
      </c>
      <c r="H28" s="99"/>
    </row>
    <row r="29" spans="1:8" ht="12.75">
      <c r="A29" s="87"/>
      <c r="B29" s="112"/>
      <c r="C29" s="90"/>
      <c r="D29" s="7">
        <v>20</v>
      </c>
      <c r="E29" s="7">
        <v>18</v>
      </c>
      <c r="F29" s="7">
        <v>11</v>
      </c>
      <c r="G29" s="22">
        <v>50</v>
      </c>
      <c r="H29" s="99"/>
    </row>
    <row r="30" spans="1:8" ht="12.75">
      <c r="A30" s="85"/>
      <c r="B30" s="104"/>
      <c r="C30" s="90"/>
      <c r="D30" s="7">
        <v>18</v>
      </c>
      <c r="E30" s="7">
        <v>15</v>
      </c>
      <c r="F30" s="35">
        <v>0</v>
      </c>
      <c r="G30" s="22">
        <v>40</v>
      </c>
      <c r="H30" s="99"/>
    </row>
    <row r="31" spans="1:8" ht="12.75">
      <c r="A31" s="87"/>
      <c r="B31" s="112"/>
      <c r="C31" s="90"/>
      <c r="D31" s="7">
        <v>13</v>
      </c>
      <c r="E31" s="7">
        <v>10</v>
      </c>
      <c r="F31" s="90"/>
      <c r="G31" s="22">
        <v>19</v>
      </c>
      <c r="H31" s="99"/>
    </row>
    <row r="32" spans="1:8" ht="13.5" thickBot="1">
      <c r="A32" s="132"/>
      <c r="B32" s="142"/>
      <c r="C32" s="91"/>
      <c r="D32" s="134">
        <v>8</v>
      </c>
      <c r="E32" s="134">
        <v>8</v>
      </c>
      <c r="F32" s="91"/>
      <c r="G32" s="135">
        <v>19</v>
      </c>
      <c r="H32" s="145"/>
    </row>
    <row r="33" spans="1:8" ht="13.5">
      <c r="A33" s="83">
        <v>6</v>
      </c>
      <c r="B33" s="107" t="s">
        <v>339</v>
      </c>
      <c r="C33" s="108">
        <f>SUM(D33:H38)</f>
        <v>784</v>
      </c>
      <c r="D33" s="84">
        <v>26</v>
      </c>
      <c r="E33" s="92">
        <v>32</v>
      </c>
      <c r="F33" s="92">
        <v>32</v>
      </c>
      <c r="G33" s="115">
        <v>66</v>
      </c>
      <c r="H33" s="144">
        <v>72</v>
      </c>
    </row>
    <row r="34" spans="1:8" ht="13.5">
      <c r="A34" s="85"/>
      <c r="B34" s="104"/>
      <c r="C34" s="90"/>
      <c r="D34" s="7"/>
      <c r="E34" s="7">
        <v>16</v>
      </c>
      <c r="F34" s="7">
        <v>22</v>
      </c>
      <c r="G34" s="22">
        <v>64</v>
      </c>
      <c r="H34" s="131">
        <v>66</v>
      </c>
    </row>
    <row r="35" spans="1:8" ht="13.5">
      <c r="A35" s="85"/>
      <c r="B35" s="104"/>
      <c r="C35" s="90"/>
      <c r="D35" s="7"/>
      <c r="E35" s="7">
        <v>13</v>
      </c>
      <c r="F35" s="7">
        <v>13</v>
      </c>
      <c r="G35" s="22">
        <v>52</v>
      </c>
      <c r="H35" s="131">
        <v>62</v>
      </c>
    </row>
    <row r="36" spans="1:8" ht="13.5">
      <c r="A36" s="85"/>
      <c r="B36" s="104"/>
      <c r="C36" s="90"/>
      <c r="D36" s="7"/>
      <c r="E36" s="7"/>
      <c r="F36" s="7">
        <v>6</v>
      </c>
      <c r="G36" s="22">
        <v>46</v>
      </c>
      <c r="H36" s="131">
        <v>48</v>
      </c>
    </row>
    <row r="37" spans="1:8" ht="13.5">
      <c r="A37" s="85"/>
      <c r="B37" s="104"/>
      <c r="C37" s="90"/>
      <c r="D37" s="7"/>
      <c r="E37" s="7"/>
      <c r="F37" s="7"/>
      <c r="G37" s="22">
        <v>38</v>
      </c>
      <c r="H37" s="131">
        <v>40</v>
      </c>
    </row>
    <row r="38" spans="1:8" ht="14.25" thickBot="1">
      <c r="A38" s="137"/>
      <c r="B38" s="138"/>
      <c r="C38" s="91"/>
      <c r="D38" s="134"/>
      <c r="E38" s="134"/>
      <c r="F38" s="134"/>
      <c r="G38" s="135">
        <v>36</v>
      </c>
      <c r="H38" s="136">
        <v>34</v>
      </c>
    </row>
    <row r="39" spans="1:8" ht="13.5">
      <c r="A39" s="89">
        <v>8</v>
      </c>
      <c r="B39" s="113" t="s">
        <v>747</v>
      </c>
      <c r="C39" s="108">
        <f>SUM(D39:H44)</f>
        <v>411</v>
      </c>
      <c r="D39" s="84"/>
      <c r="E39" s="84"/>
      <c r="F39" s="93"/>
      <c r="G39" s="115">
        <v>28</v>
      </c>
      <c r="H39" s="144">
        <v>64</v>
      </c>
    </row>
    <row r="40" spans="1:8" ht="13.5">
      <c r="A40" s="94"/>
      <c r="B40" s="116"/>
      <c r="C40" s="90"/>
      <c r="D40" s="90"/>
      <c r="E40" s="90"/>
      <c r="F40" s="90"/>
      <c r="G40" s="22">
        <v>27</v>
      </c>
      <c r="H40" s="131">
        <v>52</v>
      </c>
    </row>
    <row r="41" spans="1:8" ht="13.5">
      <c r="A41" s="94"/>
      <c r="B41" s="116"/>
      <c r="C41" s="90"/>
      <c r="D41" s="90"/>
      <c r="E41" s="90"/>
      <c r="F41" s="90"/>
      <c r="G41" s="22">
        <v>24</v>
      </c>
      <c r="H41" s="131">
        <v>44</v>
      </c>
    </row>
    <row r="42" spans="1:8" ht="13.5">
      <c r="A42" s="94"/>
      <c r="B42" s="116"/>
      <c r="C42" s="90"/>
      <c r="D42" s="90"/>
      <c r="E42" s="90"/>
      <c r="F42" s="90"/>
      <c r="G42" s="22">
        <v>23</v>
      </c>
      <c r="H42" s="131">
        <v>40</v>
      </c>
    </row>
    <row r="43" spans="1:8" ht="13.5">
      <c r="A43" s="94"/>
      <c r="B43" s="116"/>
      <c r="C43" s="90"/>
      <c r="D43" s="90"/>
      <c r="E43" s="90"/>
      <c r="F43" s="90"/>
      <c r="G43" s="22">
        <v>22</v>
      </c>
      <c r="H43" s="131">
        <v>36</v>
      </c>
    </row>
    <row r="44" spans="1:8" ht="14.25" thickBot="1">
      <c r="A44" s="95"/>
      <c r="B44" s="117"/>
      <c r="C44" s="91"/>
      <c r="D44" s="91"/>
      <c r="E44" s="91"/>
      <c r="F44" s="91"/>
      <c r="G44" s="135">
        <v>21</v>
      </c>
      <c r="H44" s="136">
        <v>30</v>
      </c>
    </row>
    <row r="45" spans="1:8" ht="12.75">
      <c r="A45" s="89">
        <v>7</v>
      </c>
      <c r="B45" s="113" t="s">
        <v>338</v>
      </c>
      <c r="C45" s="108">
        <f>SUM(D45:H50)</f>
        <v>335</v>
      </c>
      <c r="D45" s="84">
        <v>100</v>
      </c>
      <c r="E45" s="84">
        <v>100</v>
      </c>
      <c r="F45" s="84">
        <v>100</v>
      </c>
      <c r="G45" s="84"/>
      <c r="H45" s="100"/>
    </row>
    <row r="46" spans="1:8" ht="12.75">
      <c r="A46" s="87"/>
      <c r="B46" s="112"/>
      <c r="C46" s="35"/>
      <c r="D46" s="7">
        <v>26</v>
      </c>
      <c r="E46" s="7">
        <v>1</v>
      </c>
      <c r="F46" s="7">
        <v>8</v>
      </c>
      <c r="G46" s="7"/>
      <c r="H46" s="101"/>
    </row>
    <row r="47" spans="1:8" ht="12.75">
      <c r="A47" s="87"/>
      <c r="B47" s="112"/>
      <c r="C47" s="35"/>
      <c r="D47" s="7"/>
      <c r="E47" s="7"/>
      <c r="F47" s="7"/>
      <c r="G47" s="7"/>
      <c r="H47" s="101"/>
    </row>
    <row r="48" spans="1:8" ht="12.75">
      <c r="A48" s="87"/>
      <c r="B48" s="112"/>
      <c r="C48" s="35"/>
      <c r="D48" s="7"/>
      <c r="E48" s="7"/>
      <c r="F48" s="7"/>
      <c r="G48" s="7"/>
      <c r="H48" s="101"/>
    </row>
    <row r="49" spans="1:8" ht="12.75">
      <c r="A49" s="87"/>
      <c r="B49" s="112"/>
      <c r="C49" s="35"/>
      <c r="D49" s="7"/>
      <c r="E49" s="7"/>
      <c r="F49" s="7"/>
      <c r="G49" s="7"/>
      <c r="H49" s="101"/>
    </row>
    <row r="50" spans="1:8" ht="13.5" thickBot="1">
      <c r="A50" s="132"/>
      <c r="B50" s="146"/>
      <c r="C50" s="147"/>
      <c r="D50" s="147"/>
      <c r="E50" s="147"/>
      <c r="F50" s="147"/>
      <c r="G50" s="147"/>
      <c r="H50" s="148"/>
    </row>
    <row r="51" spans="1:8" ht="13.5">
      <c r="A51" s="89">
        <v>10</v>
      </c>
      <c r="B51" s="113" t="s">
        <v>750</v>
      </c>
      <c r="C51" s="108">
        <f>SUM(D51:H56)</f>
        <v>174</v>
      </c>
      <c r="D51" s="84"/>
      <c r="E51" s="84"/>
      <c r="F51" s="93"/>
      <c r="G51" s="115">
        <v>9</v>
      </c>
      <c r="H51" s="144">
        <v>36</v>
      </c>
    </row>
    <row r="52" spans="1:8" ht="13.5">
      <c r="A52" s="94"/>
      <c r="B52" s="116"/>
      <c r="C52" s="90"/>
      <c r="D52" s="90"/>
      <c r="E52" s="90"/>
      <c r="F52" s="90"/>
      <c r="G52" s="22">
        <v>8</v>
      </c>
      <c r="H52" s="131">
        <v>32</v>
      </c>
    </row>
    <row r="53" spans="1:8" ht="13.5">
      <c r="A53" s="94"/>
      <c r="B53" s="116"/>
      <c r="C53" s="90"/>
      <c r="D53" s="90"/>
      <c r="E53" s="90"/>
      <c r="F53" s="90"/>
      <c r="G53" s="22">
        <v>6</v>
      </c>
      <c r="H53" s="131">
        <v>27</v>
      </c>
    </row>
    <row r="54" spans="1:8" ht="13.5">
      <c r="A54" s="94"/>
      <c r="B54" s="116"/>
      <c r="C54" s="90"/>
      <c r="D54" s="90"/>
      <c r="E54" s="90"/>
      <c r="F54" s="90"/>
      <c r="G54" s="22">
        <v>3</v>
      </c>
      <c r="H54" s="131">
        <v>20</v>
      </c>
    </row>
    <row r="55" spans="1:8" ht="13.5">
      <c r="A55" s="94"/>
      <c r="B55" s="116"/>
      <c r="C55" s="90"/>
      <c r="D55" s="90"/>
      <c r="E55" s="90"/>
      <c r="F55" s="90"/>
      <c r="G55" s="22">
        <v>0</v>
      </c>
      <c r="H55" s="131">
        <v>19</v>
      </c>
    </row>
    <row r="56" spans="1:8" ht="14.25" thickBot="1">
      <c r="A56" s="95"/>
      <c r="B56" s="117"/>
      <c r="C56" s="91"/>
      <c r="D56" s="91"/>
      <c r="E56" s="91"/>
      <c r="F56" s="91"/>
      <c r="G56" s="135">
        <v>0</v>
      </c>
      <c r="H56" s="136">
        <v>14</v>
      </c>
    </row>
    <row r="57" spans="1:8" ht="12.75">
      <c r="A57" s="89">
        <v>9</v>
      </c>
      <c r="B57" s="113" t="s">
        <v>659</v>
      </c>
      <c r="C57" s="108">
        <f>SUM(D57:H62)</f>
        <v>100</v>
      </c>
      <c r="D57" s="84">
        <v>50</v>
      </c>
      <c r="E57" s="84">
        <v>50</v>
      </c>
      <c r="F57" s="93">
        <v>0</v>
      </c>
      <c r="G57" s="93"/>
      <c r="H57" s="102"/>
    </row>
    <row r="58" spans="1:8" ht="12.75">
      <c r="A58" s="94"/>
      <c r="B58" s="116"/>
      <c r="C58" s="90"/>
      <c r="D58" s="90"/>
      <c r="E58" s="90"/>
      <c r="F58" s="90"/>
      <c r="G58" s="90"/>
      <c r="H58" s="86"/>
    </row>
    <row r="59" spans="1:8" ht="12.75">
      <c r="A59" s="94"/>
      <c r="B59" s="116"/>
      <c r="C59" s="90"/>
      <c r="D59" s="90"/>
      <c r="E59" s="90"/>
      <c r="F59" s="90"/>
      <c r="G59" s="90"/>
      <c r="H59" s="86"/>
    </row>
    <row r="60" spans="1:8" ht="12.75">
      <c r="A60" s="94"/>
      <c r="B60" s="116"/>
      <c r="C60" s="90"/>
      <c r="D60" s="90"/>
      <c r="E60" s="90"/>
      <c r="F60" s="90"/>
      <c r="G60" s="90"/>
      <c r="H60" s="86"/>
    </row>
    <row r="61" spans="1:8" ht="12.75">
      <c r="A61" s="94"/>
      <c r="B61" s="116"/>
      <c r="C61" s="90"/>
      <c r="D61" s="90"/>
      <c r="E61" s="90"/>
      <c r="F61" s="90"/>
      <c r="G61" s="90"/>
      <c r="H61" s="86"/>
    </row>
    <row r="62" spans="1:8" ht="13.5" thickBot="1">
      <c r="A62" s="118"/>
      <c r="B62" s="119"/>
      <c r="C62" s="110"/>
      <c r="D62" s="110"/>
      <c r="E62" s="110"/>
      <c r="F62" s="110"/>
      <c r="G62" s="110"/>
      <c r="H62" s="120"/>
    </row>
    <row r="63" spans="1:8" ht="12.75">
      <c r="A63" s="89">
        <v>11</v>
      </c>
      <c r="B63" s="113" t="s">
        <v>746</v>
      </c>
      <c r="C63" s="108">
        <f>SUM(D63:H68)</f>
        <v>16</v>
      </c>
      <c r="D63" s="84"/>
      <c r="E63" s="84"/>
      <c r="F63" s="93"/>
      <c r="G63" s="115">
        <v>10</v>
      </c>
      <c r="H63" s="103"/>
    </row>
    <row r="64" spans="1:8" ht="12.75">
      <c r="A64" s="94"/>
      <c r="B64" s="116"/>
      <c r="C64" s="90"/>
      <c r="D64" s="90"/>
      <c r="E64" s="90"/>
      <c r="F64" s="90"/>
      <c r="G64" s="22">
        <v>4</v>
      </c>
      <c r="H64" s="99"/>
    </row>
    <row r="65" spans="1:8" ht="12.75">
      <c r="A65" s="94"/>
      <c r="B65" s="116"/>
      <c r="C65" s="90"/>
      <c r="D65" s="90"/>
      <c r="E65" s="90"/>
      <c r="F65" s="90"/>
      <c r="G65" s="22">
        <v>2</v>
      </c>
      <c r="H65" s="99"/>
    </row>
    <row r="66" spans="1:8" ht="12.75">
      <c r="A66" s="94"/>
      <c r="B66" s="116"/>
      <c r="C66" s="90"/>
      <c r="D66" s="90"/>
      <c r="E66" s="90"/>
      <c r="F66" s="90"/>
      <c r="G66" s="22">
        <v>0</v>
      </c>
      <c r="H66" s="99"/>
    </row>
    <row r="67" spans="1:8" ht="12.75">
      <c r="A67" s="94"/>
      <c r="B67" s="116"/>
      <c r="C67" s="90"/>
      <c r="D67" s="90"/>
      <c r="E67" s="90"/>
      <c r="F67" s="90"/>
      <c r="G67" s="22">
        <v>0</v>
      </c>
      <c r="H67" s="99"/>
    </row>
    <row r="68" spans="1:8" ht="13.5" thickBot="1">
      <c r="A68" s="95"/>
      <c r="B68" s="117"/>
      <c r="C68" s="91"/>
      <c r="D68" s="91"/>
      <c r="E68" s="91"/>
      <c r="F68" s="91"/>
      <c r="G68" s="91"/>
      <c r="H68" s="88"/>
    </row>
  </sheetData>
  <printOptions/>
  <pageMargins left="0.75" right="0.75" top="1" bottom="1" header="0.5" footer="0.5"/>
  <pageSetup horizontalDpi="600" verticalDpi="600" orientation="portrait" paperSize="9" scale="96" r:id="rId2"/>
  <rowBreaks count="1" manualBreakCount="1">
    <brk id="5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6.421875" style="74" customWidth="1"/>
    <col min="2" max="2" width="8.28125" style="74" customWidth="1"/>
    <col min="3" max="5" width="9.140625" style="74" customWidth="1"/>
    <col min="6" max="16384" width="9.140625" style="72" customWidth="1"/>
  </cols>
  <sheetData>
    <row r="1" spans="1:5" ht="12.75">
      <c r="A1" s="70">
        <v>100</v>
      </c>
      <c r="B1" s="64">
        <v>150</v>
      </c>
      <c r="C1" s="71"/>
      <c r="D1" s="71"/>
      <c r="E1" s="71"/>
    </row>
    <row r="2" spans="1:5" ht="12.75">
      <c r="A2" s="70">
        <v>80</v>
      </c>
      <c r="B2" s="64">
        <v>135</v>
      </c>
      <c r="C2" s="71"/>
      <c r="D2" s="71"/>
      <c r="E2" s="71"/>
    </row>
    <row r="3" spans="1:5" ht="12.75">
      <c r="A3" s="70">
        <v>60</v>
      </c>
      <c r="B3" s="64">
        <v>120</v>
      </c>
      <c r="C3" s="71"/>
      <c r="D3" s="71"/>
      <c r="E3" s="71"/>
    </row>
    <row r="4" spans="1:5" ht="12.75">
      <c r="A4" s="70">
        <v>50</v>
      </c>
      <c r="B4" s="64">
        <v>100</v>
      </c>
      <c r="C4" s="71"/>
      <c r="D4" s="71"/>
      <c r="E4" s="71"/>
    </row>
    <row r="5" spans="1:5" ht="12.75">
      <c r="A5" s="70">
        <v>45</v>
      </c>
      <c r="B5" s="64">
        <v>90</v>
      </c>
      <c r="C5" s="71"/>
      <c r="D5" s="71"/>
      <c r="E5" s="71"/>
    </row>
    <row r="6" spans="1:5" ht="12.75">
      <c r="A6" s="70">
        <v>40</v>
      </c>
      <c r="B6" s="64">
        <v>80</v>
      </c>
      <c r="C6" s="71"/>
      <c r="D6" s="71"/>
      <c r="E6" s="71"/>
    </row>
    <row r="7" spans="1:2" ht="12.75">
      <c r="A7" s="73">
        <v>36</v>
      </c>
      <c r="B7" s="65">
        <v>78</v>
      </c>
    </row>
    <row r="8" spans="1:2" ht="12.75">
      <c r="A8" s="73">
        <v>32</v>
      </c>
      <c r="B8" s="65">
        <v>76</v>
      </c>
    </row>
    <row r="9" spans="1:2" ht="12.75">
      <c r="A9" s="73">
        <v>29</v>
      </c>
      <c r="B9" s="66">
        <v>74</v>
      </c>
    </row>
    <row r="10" spans="1:2" ht="12.75">
      <c r="A10" s="73">
        <v>26</v>
      </c>
      <c r="B10" s="66">
        <v>72</v>
      </c>
    </row>
    <row r="11" spans="1:2" ht="12.75">
      <c r="A11" s="73">
        <v>24</v>
      </c>
      <c r="B11" s="66">
        <v>70</v>
      </c>
    </row>
    <row r="12" spans="1:2" ht="12.75">
      <c r="A12" s="73">
        <v>22</v>
      </c>
      <c r="B12" s="66">
        <v>68</v>
      </c>
    </row>
    <row r="13" spans="1:2" ht="12.75">
      <c r="A13" s="73">
        <v>20</v>
      </c>
      <c r="B13" s="66">
        <v>66</v>
      </c>
    </row>
    <row r="14" spans="1:2" ht="12.75">
      <c r="A14" s="73">
        <v>18</v>
      </c>
      <c r="B14" s="66">
        <v>64</v>
      </c>
    </row>
    <row r="15" spans="1:2" ht="12.75">
      <c r="A15" s="73">
        <v>16</v>
      </c>
      <c r="B15" s="66">
        <v>62</v>
      </c>
    </row>
    <row r="16" spans="1:2" ht="12.75">
      <c r="A16" s="73">
        <v>15</v>
      </c>
      <c r="B16" s="66">
        <v>60</v>
      </c>
    </row>
    <row r="17" spans="1:2" ht="12.75">
      <c r="A17" s="73">
        <v>14</v>
      </c>
      <c r="B17" s="66">
        <v>58</v>
      </c>
    </row>
    <row r="18" spans="1:2" ht="12.75">
      <c r="A18" s="73">
        <v>13</v>
      </c>
      <c r="B18" s="66">
        <v>56</v>
      </c>
    </row>
    <row r="19" spans="1:2" ht="12.75">
      <c r="A19" s="73">
        <v>12</v>
      </c>
      <c r="B19" s="66">
        <v>54</v>
      </c>
    </row>
    <row r="20" spans="1:2" ht="12.75">
      <c r="A20" s="73">
        <v>11</v>
      </c>
      <c r="B20" s="66">
        <v>52</v>
      </c>
    </row>
    <row r="21" spans="1:2" ht="12.75">
      <c r="A21" s="73">
        <v>10</v>
      </c>
      <c r="B21" s="66">
        <v>50</v>
      </c>
    </row>
    <row r="22" spans="1:2" ht="12.75">
      <c r="A22" s="73">
        <v>9</v>
      </c>
      <c r="B22" s="66">
        <v>48</v>
      </c>
    </row>
    <row r="23" spans="1:2" ht="12.75">
      <c r="A23" s="73">
        <v>8</v>
      </c>
      <c r="B23" s="66">
        <v>46</v>
      </c>
    </row>
    <row r="24" spans="1:2" ht="12.75">
      <c r="A24" s="73">
        <v>7</v>
      </c>
      <c r="B24" s="66">
        <v>44</v>
      </c>
    </row>
    <row r="25" spans="1:2" ht="12.75">
      <c r="A25" s="73">
        <v>6</v>
      </c>
      <c r="B25" s="66">
        <v>42</v>
      </c>
    </row>
    <row r="26" spans="1:2" ht="12.75">
      <c r="A26" s="73">
        <v>5</v>
      </c>
      <c r="B26" s="66">
        <v>40</v>
      </c>
    </row>
    <row r="27" spans="1:2" ht="12.75">
      <c r="A27" s="73">
        <v>4</v>
      </c>
      <c r="B27" s="66">
        <v>38</v>
      </c>
    </row>
    <row r="28" spans="1:2" ht="12.75">
      <c r="A28" s="73">
        <v>3</v>
      </c>
      <c r="B28" s="66">
        <v>36</v>
      </c>
    </row>
    <row r="29" spans="1:2" ht="12.75">
      <c r="A29" s="73">
        <v>2</v>
      </c>
      <c r="B29" s="66">
        <v>34</v>
      </c>
    </row>
    <row r="30" spans="1:2" ht="12.75">
      <c r="A30" s="73">
        <v>1</v>
      </c>
      <c r="B30" s="66">
        <v>32</v>
      </c>
    </row>
    <row r="31" ht="12.75">
      <c r="B31" s="66">
        <v>30</v>
      </c>
    </row>
    <row r="32" ht="12.75">
      <c r="B32" s="66">
        <v>29</v>
      </c>
    </row>
    <row r="33" ht="12.75">
      <c r="B33" s="66">
        <v>28</v>
      </c>
    </row>
    <row r="34" ht="12.75">
      <c r="B34" s="66">
        <v>27</v>
      </c>
    </row>
    <row r="35" ht="12.75">
      <c r="B35" s="66">
        <v>26</v>
      </c>
    </row>
    <row r="36" ht="12.75">
      <c r="B36" s="66">
        <v>25</v>
      </c>
    </row>
    <row r="37" ht="12.75">
      <c r="B37" s="66">
        <v>24</v>
      </c>
    </row>
    <row r="38" ht="12.75">
      <c r="B38" s="66">
        <v>23</v>
      </c>
    </row>
    <row r="39" ht="12.75">
      <c r="B39" s="66">
        <v>22</v>
      </c>
    </row>
    <row r="40" ht="12.75">
      <c r="B40" s="66">
        <v>21</v>
      </c>
    </row>
    <row r="41" ht="12.75">
      <c r="B41" s="66">
        <v>20</v>
      </c>
    </row>
    <row r="42" ht="12.75">
      <c r="B42" s="66">
        <v>19</v>
      </c>
    </row>
    <row r="43" ht="12.75">
      <c r="B43" s="66">
        <v>18</v>
      </c>
    </row>
    <row r="44" ht="12.75">
      <c r="B44" s="66">
        <v>17</v>
      </c>
    </row>
    <row r="45" ht="12.75">
      <c r="B45" s="66">
        <v>16</v>
      </c>
    </row>
    <row r="46" ht="12.75">
      <c r="B46" s="66">
        <v>15</v>
      </c>
    </row>
    <row r="47" ht="12.75">
      <c r="B47" s="66">
        <v>14</v>
      </c>
    </row>
    <row r="48" ht="12.75">
      <c r="B48" s="66">
        <v>13</v>
      </c>
    </row>
    <row r="49" ht="12.75">
      <c r="B49" s="66">
        <v>12</v>
      </c>
    </row>
    <row r="50" ht="12.75">
      <c r="B50" s="66">
        <v>11</v>
      </c>
    </row>
    <row r="51" ht="12.75">
      <c r="B51" s="66">
        <v>10</v>
      </c>
    </row>
    <row r="52" ht="12.75">
      <c r="B52" s="66">
        <v>9</v>
      </c>
    </row>
    <row r="53" ht="12.75">
      <c r="B53" s="66">
        <v>8</v>
      </c>
    </row>
    <row r="54" ht="12.75">
      <c r="B54" s="66">
        <v>7</v>
      </c>
    </row>
    <row r="55" ht="12.75">
      <c r="B55" s="66">
        <v>6</v>
      </c>
    </row>
    <row r="56" ht="12.75">
      <c r="B56" s="66">
        <v>5</v>
      </c>
    </row>
    <row r="57" ht="12.75">
      <c r="B57" s="66">
        <v>4</v>
      </c>
    </row>
    <row r="58" ht="12.75">
      <c r="B58" s="66">
        <v>3</v>
      </c>
    </row>
    <row r="59" ht="12.75">
      <c r="B59" s="66">
        <v>2</v>
      </c>
    </row>
    <row r="60" ht="12.75">
      <c r="B60" s="66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Harijs I. Bondars</cp:lastModifiedBy>
  <cp:lastPrinted>2006-01-15T04:37:43Z</cp:lastPrinted>
  <dcterms:created xsi:type="dcterms:W3CDTF">2006-01-01T12:07:44Z</dcterms:created>
  <dcterms:modified xsi:type="dcterms:W3CDTF">2006-01-16T06:12:21Z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